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filterPrivacy="1" defaultThemeVersion="124226"/>
  <xr:revisionPtr revIDLastSave="0" documentId="13_ncr:1_{524FA07D-A3B4-43C2-9AE4-09E42612E55D}" xr6:coauthVersionLast="36" xr6:coauthVersionMax="36" xr10:uidLastSave="{00000000-0000-0000-0000-000000000000}"/>
  <bookViews>
    <workbookView xWindow="5220" yWindow="-15" windowWidth="9630" windowHeight="11880" xr2:uid="{00000000-000D-0000-FFFF-FFFF00000000}"/>
  </bookViews>
  <sheets>
    <sheet name="第17章目次" sheetId="9" r:id="rId1"/>
    <sheet name="17-1" sheetId="72" r:id="rId2"/>
    <sheet name="17-2" sheetId="73" r:id="rId3"/>
    <sheet name="17-3(1)(2)" sheetId="74" r:id="rId4"/>
    <sheet name="17-4(1)(2)" sheetId="75" r:id="rId5"/>
    <sheet name="17-5(1)(2)" sheetId="76" r:id="rId6"/>
    <sheet name="17-6(1)(2)" sheetId="77" r:id="rId7"/>
    <sheet name="17-7(1)(2)" sheetId="78" r:id="rId8"/>
    <sheet name="17-8(1)(2)" sheetId="79" r:id="rId9"/>
    <sheet name="17-8(3)" sheetId="80" r:id="rId10"/>
    <sheet name="17-9(1)" sheetId="81" r:id="rId11"/>
    <sheet name="17-9(2)" sheetId="82" r:id="rId12"/>
    <sheet name="17-10" sheetId="83" r:id="rId13"/>
  </sheets>
  <definedNames>
    <definedName name="_xlnm.Print_Area" localSheetId="1">'17-1'!$A$3:$F$20</definedName>
    <definedName name="_xlnm.Print_Area" localSheetId="12">'17-10'!#REF!</definedName>
    <definedName name="_xlnm.Print_Area" localSheetId="3">'17-3(1)(2)'!#REF!</definedName>
    <definedName name="_xlnm.Print_Area" localSheetId="4">'17-4(1)(2)'!$A$3:$J$3</definedName>
    <definedName name="_xlnm.Print_Area" localSheetId="5">'17-5(1)(2)'!#REF!</definedName>
    <definedName name="_xlnm.Print_Area" localSheetId="8">'17-8(1)(2)'!#REF!</definedName>
    <definedName name="_xlnm.Print_Area" localSheetId="9">'17-8(3)'!#REF!</definedName>
    <definedName name="_xlnm.Print_Area" localSheetId="11">'17-9(2)'!#REF!</definedName>
  </definedNames>
  <calcPr calcId="191029"/>
</workbook>
</file>

<file path=xl/calcChain.xml><?xml version="1.0" encoding="utf-8"?>
<calcChain xmlns="http://schemas.openxmlformats.org/spreadsheetml/2006/main">
  <c r="F24" i="76" l="1"/>
  <c r="F19" i="77" l="1"/>
  <c r="F8" i="77"/>
</calcChain>
</file>

<file path=xl/sharedStrings.xml><?xml version="1.0" encoding="utf-8"?>
<sst xmlns="http://schemas.openxmlformats.org/spreadsheetml/2006/main" count="614" uniqueCount="385">
  <si>
    <t>　　　　　　　　　　　</t>
  </si>
  <si>
    <t>　　　　　　　　　</t>
  </si>
  <si>
    <t>●第１７章　財政●</t>
    <rPh sb="1" eb="2">
      <t>ダイ</t>
    </rPh>
    <rPh sb="4" eb="5">
      <t>ショウ</t>
    </rPh>
    <rPh sb="6" eb="8">
      <t>ザイセイ</t>
    </rPh>
    <phoneticPr fontId="4"/>
  </si>
  <si>
    <t>（単位：千円、％）　</t>
    <phoneticPr fontId="4"/>
  </si>
  <si>
    <t>区　分　</t>
    <rPh sb="0" eb="1">
      <t>ク</t>
    </rPh>
    <rPh sb="2" eb="3">
      <t>ブン</t>
    </rPh>
    <phoneticPr fontId="4"/>
  </si>
  <si>
    <t>基準財政需要額　　　</t>
    <phoneticPr fontId="4"/>
  </si>
  <si>
    <t>基準財政収入額　　　</t>
    <phoneticPr fontId="4"/>
  </si>
  <si>
    <t>標準財政規模　　　　</t>
    <phoneticPr fontId="4"/>
  </si>
  <si>
    <t>財政力指数　　　　　</t>
    <phoneticPr fontId="4"/>
  </si>
  <si>
    <t>実質収支比率　　　　</t>
    <phoneticPr fontId="4"/>
  </si>
  <si>
    <t>義務的経費比率　　　</t>
    <phoneticPr fontId="4"/>
  </si>
  <si>
    <t>経常一般財源等比率　</t>
    <phoneticPr fontId="4"/>
  </si>
  <si>
    <t>実質赤字比率</t>
    <rPh sb="0" eb="2">
      <t>ジッシツ</t>
    </rPh>
    <rPh sb="2" eb="4">
      <t>アカジ</t>
    </rPh>
    <rPh sb="4" eb="6">
      <t>ヒリツ</t>
    </rPh>
    <phoneticPr fontId="4"/>
  </si>
  <si>
    <t>-</t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</si>
  <si>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4"/>
  </si>
  <si>
    <t>実質公債費比率</t>
    <rPh sb="0" eb="2">
      <t>ジッシツ</t>
    </rPh>
    <rPh sb="2" eb="5">
      <t>コウサイヒ</t>
    </rPh>
    <rPh sb="5" eb="7">
      <t>ヒリツ</t>
    </rPh>
    <phoneticPr fontId="4"/>
  </si>
  <si>
    <t>将来負担比率</t>
    <rPh sb="0" eb="2">
      <t>ショウライ</t>
    </rPh>
    <rPh sb="2" eb="4">
      <t>フタン</t>
    </rPh>
    <rPh sb="4" eb="6">
      <t>ヒリツ</t>
    </rPh>
    <phoneticPr fontId="4"/>
  </si>
  <si>
    <t>地方債現在高　　　　</t>
    <phoneticPr fontId="4"/>
  </si>
  <si>
    <t>債務負担行為額　　　</t>
    <phoneticPr fontId="4"/>
  </si>
  <si>
    <t>積立金現在高　</t>
    <rPh sb="3" eb="5">
      <t>ゲンザイ</t>
    </rPh>
    <rPh sb="5" eb="6">
      <t>タカ</t>
    </rPh>
    <phoneticPr fontId="4"/>
  </si>
  <si>
    <t>　　財政調整基金</t>
    <phoneticPr fontId="4"/>
  </si>
  <si>
    <t>　　土地開発基金</t>
    <phoneticPr fontId="4"/>
  </si>
  <si>
    <t>　　そ　の　他　</t>
    <phoneticPr fontId="4"/>
  </si>
  <si>
    <r>
      <rPr>
        <b/>
        <sz val="16"/>
        <rFont val="ＭＳ Ｐゴシック"/>
        <family val="3"/>
        <charset val="128"/>
      </rPr>
      <t>２　市税収入状況</t>
    </r>
    <r>
      <rPr>
        <sz val="16"/>
        <rFont val="ＭＳ Ｐゴシック"/>
        <family val="3"/>
        <charset val="128"/>
      </rPr>
      <t>　　</t>
    </r>
    <phoneticPr fontId="4"/>
  </si>
  <si>
    <t>(単位：円）</t>
  </si>
  <si>
    <t>区　　分</t>
    <phoneticPr fontId="4"/>
  </si>
  <si>
    <t>市民税</t>
    <phoneticPr fontId="4"/>
  </si>
  <si>
    <t>税　　額</t>
  </si>
  <si>
    <t>１人当り</t>
  </si>
  <si>
    <t>固定資産税</t>
    <phoneticPr fontId="4"/>
  </si>
  <si>
    <t>軽自動車税</t>
    <phoneticPr fontId="4"/>
  </si>
  <si>
    <t>市たばこ税</t>
    <phoneticPr fontId="4"/>
  </si>
  <si>
    <t>都市計画税</t>
    <phoneticPr fontId="4"/>
  </si>
  <si>
    <t>合計</t>
    <phoneticPr fontId="4"/>
  </si>
  <si>
    <t>資料：財政課</t>
    <rPh sb="0" eb="2">
      <t>シリョウ</t>
    </rPh>
    <rPh sb="3" eb="5">
      <t>ザイセイ</t>
    </rPh>
    <rPh sb="5" eb="6">
      <t>カ</t>
    </rPh>
    <phoneticPr fontId="4"/>
  </si>
  <si>
    <t>３　一般会計決算状況</t>
    <phoneticPr fontId="4"/>
  </si>
  <si>
    <t>（１）歳　入　（単位：千円、％）　　</t>
  </si>
  <si>
    <t>区　分</t>
    <phoneticPr fontId="4"/>
  </si>
  <si>
    <t>決算額</t>
    <phoneticPr fontId="4"/>
  </si>
  <si>
    <t>構成比</t>
  </si>
  <si>
    <t>決算額</t>
  </si>
  <si>
    <t>前年度比</t>
    <rPh sb="2" eb="3">
      <t>ド</t>
    </rPh>
    <phoneticPr fontId="4"/>
  </si>
  <si>
    <t>構成比</t>
    <phoneticPr fontId="4"/>
  </si>
  <si>
    <t>交通安全対策特別交付金</t>
  </si>
  <si>
    <t>（２）歳　出　（単位：千円、％）</t>
  </si>
  <si>
    <t>　　　　　資料：財政課</t>
    <rPh sb="5" eb="7">
      <t>シリョウ</t>
    </rPh>
    <rPh sb="8" eb="10">
      <t>ザイセイ</t>
    </rPh>
    <rPh sb="10" eb="11">
      <t>カ</t>
    </rPh>
    <phoneticPr fontId="4"/>
  </si>
  <si>
    <t>４　上水道事業会計決算状況</t>
    <rPh sb="2" eb="5">
      <t>ジョウスイドウ</t>
    </rPh>
    <rPh sb="5" eb="7">
      <t>ジギョウ</t>
    </rPh>
    <rPh sb="7" eb="9">
      <t>カイケイ</t>
    </rPh>
    <rPh sb="9" eb="11">
      <t>ケッサン</t>
    </rPh>
    <rPh sb="11" eb="13">
      <t>ジョウキョウ</t>
    </rPh>
    <phoneticPr fontId="4"/>
  </si>
  <si>
    <t>（１）歳　入　（単位：千円、％）　　　　　　</t>
    <phoneticPr fontId="4"/>
  </si>
  <si>
    <t>決算額</t>
    <rPh sb="0" eb="2">
      <t>ケッサン</t>
    </rPh>
    <rPh sb="2" eb="3">
      <t>ガク</t>
    </rPh>
    <phoneticPr fontId="4"/>
  </si>
  <si>
    <t>構成比</t>
    <rPh sb="0" eb="3">
      <t>コウセイヒ</t>
    </rPh>
    <phoneticPr fontId="4"/>
  </si>
  <si>
    <t>水道事業収益</t>
    <phoneticPr fontId="4"/>
  </si>
  <si>
    <t>営業収益　</t>
    <phoneticPr fontId="4"/>
  </si>
  <si>
    <t>営業外収益</t>
    <phoneticPr fontId="4"/>
  </si>
  <si>
    <t>特別利益　</t>
    <phoneticPr fontId="4"/>
  </si>
  <si>
    <t>資本的収入　</t>
    <phoneticPr fontId="4"/>
  </si>
  <si>
    <t>負担金　　</t>
    <phoneticPr fontId="4"/>
  </si>
  <si>
    <t>企業債　　</t>
    <phoneticPr fontId="4"/>
  </si>
  <si>
    <t>補助金　　</t>
    <phoneticPr fontId="4"/>
  </si>
  <si>
    <t xml:space="preserve">（２）歳　出　（単位：千円、％） </t>
    <phoneticPr fontId="4"/>
  </si>
  <si>
    <t>総額</t>
    <phoneticPr fontId="4"/>
  </si>
  <si>
    <t>営業費用</t>
    <rPh sb="0" eb="2">
      <t>エイギョウ</t>
    </rPh>
    <rPh sb="2" eb="4">
      <t>ヒヨウ</t>
    </rPh>
    <phoneticPr fontId="4"/>
  </si>
  <si>
    <t>営業外費用</t>
    <rPh sb="0" eb="3">
      <t>エイギョウガイ</t>
    </rPh>
    <rPh sb="3" eb="5">
      <t>ヒヨウ</t>
    </rPh>
    <phoneticPr fontId="4"/>
  </si>
  <si>
    <t>特別損失</t>
    <rPh sb="0" eb="2">
      <t>トクベツ</t>
    </rPh>
    <rPh sb="2" eb="4">
      <t>ソンシツ</t>
    </rPh>
    <phoneticPr fontId="4"/>
  </si>
  <si>
    <t>資本的支出</t>
    <rPh sb="0" eb="3">
      <t>シホンテキ</t>
    </rPh>
    <rPh sb="3" eb="5">
      <t>シシュツ</t>
    </rPh>
    <phoneticPr fontId="4"/>
  </si>
  <si>
    <t>建設改良費</t>
    <rPh sb="0" eb="2">
      <t>ケンセツ</t>
    </rPh>
    <rPh sb="2" eb="4">
      <t>カイリョウ</t>
    </rPh>
    <rPh sb="4" eb="5">
      <t>ヒ</t>
    </rPh>
    <phoneticPr fontId="4"/>
  </si>
  <si>
    <t>企業債償還金</t>
    <rPh sb="0" eb="2">
      <t>キギョウ</t>
    </rPh>
    <rPh sb="2" eb="3">
      <t>サイ</t>
    </rPh>
    <rPh sb="3" eb="6">
      <t>ショウカンキン</t>
    </rPh>
    <phoneticPr fontId="4"/>
  </si>
  <si>
    <t>資料：水道管理課</t>
    <rPh sb="3" eb="8">
      <t>スイドウカンリカ</t>
    </rPh>
    <phoneticPr fontId="4"/>
  </si>
  <si>
    <t>５　国民健康保険特別会計決算状況</t>
    <phoneticPr fontId="4"/>
  </si>
  <si>
    <t>（１）歳　入　（単位：千円）　　　　　　</t>
  </si>
  <si>
    <t>　　　　　　　　</t>
  </si>
  <si>
    <t>使用料及び手数料</t>
  </si>
  <si>
    <t>繰入金　　　　</t>
    <phoneticPr fontId="4"/>
  </si>
  <si>
    <t>繰越金　　　　</t>
    <phoneticPr fontId="4"/>
  </si>
  <si>
    <t xml:space="preserve">（２）歳　出　（単位：千円） </t>
  </si>
  <si>
    <t>総務費　　　　</t>
    <phoneticPr fontId="4"/>
  </si>
  <si>
    <t>諸支出金　　　</t>
    <phoneticPr fontId="4"/>
  </si>
  <si>
    <t xml:space="preserve"> </t>
    <phoneticPr fontId="4"/>
  </si>
  <si>
    <t>６　後期高齢者医療特別会計決算状況　　</t>
    <rPh sb="2" eb="9">
      <t>コ</t>
    </rPh>
    <phoneticPr fontId="4"/>
  </si>
  <si>
    <t>（１）歳　入　（単位：千円）　　</t>
  </si>
  <si>
    <t>後期高齢者医療保険料</t>
    <rPh sb="0" eb="7">
      <t>コ</t>
    </rPh>
    <rPh sb="7" eb="10">
      <t>ホケンリョウ</t>
    </rPh>
    <phoneticPr fontId="4"/>
  </si>
  <si>
    <t>諸収入　　　　</t>
  </si>
  <si>
    <t>国庫支出金</t>
    <rPh sb="0" eb="2">
      <t>コッコ</t>
    </rPh>
    <rPh sb="2" eb="5">
      <t>シシュツキン</t>
    </rPh>
    <phoneticPr fontId="4"/>
  </si>
  <si>
    <t>（２）歳　出　（単位：千円）</t>
  </si>
  <si>
    <t>後期高齢者医療広域連合納付金</t>
    <rPh sb="0" eb="2">
      <t>コウキ</t>
    </rPh>
    <rPh sb="2" eb="5">
      <t>コウレイシャ</t>
    </rPh>
    <rPh sb="5" eb="7">
      <t>イリョウ</t>
    </rPh>
    <rPh sb="7" eb="9">
      <t>コウイキ</t>
    </rPh>
    <rPh sb="9" eb="11">
      <t>レンゴウ</t>
    </rPh>
    <rPh sb="11" eb="14">
      <t>ノウフキン</t>
    </rPh>
    <phoneticPr fontId="4"/>
  </si>
  <si>
    <t>資料：保険年金課</t>
    <rPh sb="0" eb="2">
      <t>シリョウ</t>
    </rPh>
    <phoneticPr fontId="4"/>
  </si>
  <si>
    <t>資料：保険年金課</t>
    <rPh sb="3" eb="5">
      <t>ホケン</t>
    </rPh>
    <rPh sb="5" eb="7">
      <t>ネンキン</t>
    </rPh>
    <rPh sb="7" eb="8">
      <t>カ</t>
    </rPh>
    <phoneticPr fontId="4"/>
  </si>
  <si>
    <t>８　市民所得　　</t>
    <phoneticPr fontId="4"/>
  </si>
  <si>
    <t>（１）市内総生産　（単位：百万円、％）　</t>
    <rPh sb="5" eb="6">
      <t>ソウ</t>
    </rPh>
    <phoneticPr fontId="4"/>
  </si>
  <si>
    <t>区分</t>
    <phoneticPr fontId="4"/>
  </si>
  <si>
    <t>実　　　　　　額</t>
    <rPh sb="0" eb="1">
      <t>ジツ</t>
    </rPh>
    <rPh sb="7" eb="8">
      <t>ガク</t>
    </rPh>
    <phoneticPr fontId="4"/>
  </si>
  <si>
    <t>増　　　　加　　　　率</t>
    <rPh sb="0" eb="1">
      <t>ゾウ</t>
    </rPh>
    <rPh sb="5" eb="6">
      <t>カ</t>
    </rPh>
    <rPh sb="10" eb="11">
      <t>リツ</t>
    </rPh>
    <phoneticPr fontId="4"/>
  </si>
  <si>
    <t>構　　　　成　　　　比</t>
    <rPh sb="0" eb="1">
      <t>カマエ</t>
    </rPh>
    <rPh sb="5" eb="6">
      <t>シゲル</t>
    </rPh>
    <rPh sb="10" eb="11">
      <t>ヒ</t>
    </rPh>
    <phoneticPr fontId="4"/>
  </si>
  <si>
    <t>年度</t>
    <rPh sb="0" eb="2">
      <t>ネンド</t>
    </rPh>
    <phoneticPr fontId="4"/>
  </si>
  <si>
    <t>市内総生産　　　</t>
    <rPh sb="2" eb="3">
      <t>ソウ</t>
    </rPh>
    <phoneticPr fontId="4"/>
  </si>
  <si>
    <t>第１次産業　　</t>
    <phoneticPr fontId="4"/>
  </si>
  <si>
    <t>第２次産業　　</t>
    <phoneticPr fontId="4"/>
  </si>
  <si>
    <t>第３次産業　　</t>
    <phoneticPr fontId="4"/>
  </si>
  <si>
    <t>　　　　　</t>
  </si>
  <si>
    <t>　　　　</t>
  </si>
  <si>
    <t>資料：埼玉県市町村民経済計算</t>
    <rPh sb="3" eb="6">
      <t>サイタマケン</t>
    </rPh>
    <rPh sb="6" eb="9">
      <t>シチョウソン</t>
    </rPh>
    <rPh sb="9" eb="10">
      <t>ミン</t>
    </rPh>
    <rPh sb="10" eb="12">
      <t>ケイザイ</t>
    </rPh>
    <rPh sb="12" eb="14">
      <t>ケイサン</t>
    </rPh>
    <phoneticPr fontId="4"/>
  </si>
  <si>
    <t>（２）市民所得（分配）　（単位：百万円、％）　　</t>
    <rPh sb="3" eb="5">
      <t>シミン</t>
    </rPh>
    <rPh sb="5" eb="7">
      <t>ショトク</t>
    </rPh>
    <rPh sb="8" eb="10">
      <t>ブンパイ</t>
    </rPh>
    <phoneticPr fontId="4"/>
  </si>
  <si>
    <t>　　　　　　　</t>
  </si>
  <si>
    <t>実　　　　　　績</t>
    <rPh sb="0" eb="1">
      <t>ジツ</t>
    </rPh>
    <rPh sb="7" eb="8">
      <t>ツムギ</t>
    </rPh>
    <phoneticPr fontId="4"/>
  </si>
  <si>
    <t>市民所得　　</t>
    <phoneticPr fontId="4"/>
  </si>
  <si>
    <t>雇用者報酬</t>
    <rPh sb="2" eb="3">
      <t>シャ</t>
    </rPh>
    <rPh sb="3" eb="5">
      <t>ホウシュウ</t>
    </rPh>
    <phoneticPr fontId="4"/>
  </si>
  <si>
    <t>財産所得　</t>
    <phoneticPr fontId="4"/>
  </si>
  <si>
    <t>企業所得　</t>
    <phoneticPr fontId="4"/>
  </si>
  <si>
    <t>　 　　</t>
  </si>
  <si>
    <t>資料：埼玉県市町村民経済計算</t>
    <rPh sb="0" eb="2">
      <t>シリョウ</t>
    </rPh>
    <rPh sb="3" eb="6">
      <t>サイタマケン</t>
    </rPh>
    <rPh sb="6" eb="9">
      <t>シチョウソン</t>
    </rPh>
    <rPh sb="9" eb="10">
      <t>ミン</t>
    </rPh>
    <rPh sb="10" eb="12">
      <t>ケイザイ</t>
    </rPh>
    <rPh sb="12" eb="14">
      <t>ケイサン</t>
    </rPh>
    <phoneticPr fontId="4"/>
  </si>
  <si>
    <t>（３）１人当たり市町村民所得　　</t>
    <phoneticPr fontId="4"/>
  </si>
  <si>
    <t>市名　</t>
    <phoneticPr fontId="4"/>
  </si>
  <si>
    <t>実額（単位：千円）</t>
    <rPh sb="0" eb="1">
      <t>ジツ</t>
    </rPh>
    <rPh sb="1" eb="2">
      <t>ガク</t>
    </rPh>
    <rPh sb="3" eb="5">
      <t>タンイ</t>
    </rPh>
    <rPh sb="6" eb="8">
      <t>センエン</t>
    </rPh>
    <phoneticPr fontId="4"/>
  </si>
  <si>
    <t>変動率（単位：％）　</t>
    <rPh sb="0" eb="2">
      <t>ヘンドウ</t>
    </rPh>
    <rPh sb="4" eb="6">
      <t>タンイ</t>
    </rPh>
    <phoneticPr fontId="4"/>
  </si>
  <si>
    <t>埼玉県平均　　</t>
  </si>
  <si>
    <t>さいたま市</t>
    <rPh sb="4" eb="5">
      <t>シ</t>
    </rPh>
    <phoneticPr fontId="4"/>
  </si>
  <si>
    <t>川越市</t>
  </si>
  <si>
    <t>熊谷市</t>
  </si>
  <si>
    <t>川口市</t>
    <rPh sb="0" eb="3">
      <t>カワグチシ</t>
    </rPh>
    <phoneticPr fontId="4"/>
  </si>
  <si>
    <t>行田市</t>
    <rPh sb="0" eb="3">
      <t>ギョウダシ</t>
    </rPh>
    <phoneticPr fontId="4"/>
  </si>
  <si>
    <t>秩父市</t>
    <rPh sb="0" eb="3">
      <t>チチブシ</t>
    </rPh>
    <phoneticPr fontId="4"/>
  </si>
  <si>
    <t>所沢市</t>
    <rPh sb="0" eb="3">
      <t>トコロザワシ</t>
    </rPh>
    <phoneticPr fontId="4"/>
  </si>
  <si>
    <t>飯能市</t>
    <rPh sb="0" eb="3">
      <t>ハンノウシ</t>
    </rPh>
    <phoneticPr fontId="4"/>
  </si>
  <si>
    <t>加須市</t>
    <rPh sb="0" eb="3">
      <t>カゾシ</t>
    </rPh>
    <phoneticPr fontId="4"/>
  </si>
  <si>
    <t>本庄市</t>
    <rPh sb="0" eb="3">
      <t>ホンジョウシ</t>
    </rPh>
    <phoneticPr fontId="4"/>
  </si>
  <si>
    <t>東松山市</t>
    <rPh sb="0" eb="4">
      <t>ヒガシマツヤマシ</t>
    </rPh>
    <phoneticPr fontId="4"/>
  </si>
  <si>
    <t>春日部市</t>
    <rPh sb="0" eb="4">
      <t>カスカベシ</t>
    </rPh>
    <phoneticPr fontId="4"/>
  </si>
  <si>
    <t>狭山市</t>
    <rPh sb="0" eb="3">
      <t>サヤマシ</t>
    </rPh>
    <phoneticPr fontId="4"/>
  </si>
  <si>
    <t>羽生市</t>
    <rPh sb="0" eb="3">
      <t>ハニュウシ</t>
    </rPh>
    <phoneticPr fontId="4"/>
  </si>
  <si>
    <t>鴻巣市</t>
    <rPh sb="0" eb="3">
      <t>コウノスシ</t>
    </rPh>
    <phoneticPr fontId="4"/>
  </si>
  <si>
    <t>深谷市</t>
    <rPh sb="0" eb="3">
      <t>フカヤシ</t>
    </rPh>
    <phoneticPr fontId="4"/>
  </si>
  <si>
    <t>上尾市</t>
    <rPh sb="0" eb="3">
      <t>アゲオシ</t>
    </rPh>
    <phoneticPr fontId="4"/>
  </si>
  <si>
    <t>草加市</t>
    <rPh sb="0" eb="3">
      <t>ソウカシ</t>
    </rPh>
    <phoneticPr fontId="4"/>
  </si>
  <si>
    <t>越谷市</t>
    <rPh sb="0" eb="3">
      <t>コシガヤシ</t>
    </rPh>
    <phoneticPr fontId="4"/>
  </si>
  <si>
    <t>蕨市</t>
    <rPh sb="0" eb="2">
      <t>ワラビシ</t>
    </rPh>
    <phoneticPr fontId="4"/>
  </si>
  <si>
    <t>戸田市</t>
    <rPh sb="0" eb="3">
      <t>トダシ</t>
    </rPh>
    <phoneticPr fontId="4"/>
  </si>
  <si>
    <t>入間市</t>
    <rPh sb="0" eb="3">
      <t>イルマシ</t>
    </rPh>
    <phoneticPr fontId="4"/>
  </si>
  <si>
    <t>朝霞市</t>
    <rPh sb="0" eb="3">
      <t>アサカシ</t>
    </rPh>
    <phoneticPr fontId="4"/>
  </si>
  <si>
    <t>志木市</t>
    <rPh sb="0" eb="3">
      <t>シキシ</t>
    </rPh>
    <phoneticPr fontId="4"/>
  </si>
  <si>
    <t>和光市</t>
    <rPh sb="0" eb="3">
      <t>ワコウシ</t>
    </rPh>
    <phoneticPr fontId="4"/>
  </si>
  <si>
    <t>新座市</t>
    <rPh sb="0" eb="3">
      <t>ニイザシ</t>
    </rPh>
    <phoneticPr fontId="4"/>
  </si>
  <si>
    <t>桶川市</t>
    <rPh sb="0" eb="3">
      <t>オケガワシ</t>
    </rPh>
    <phoneticPr fontId="4"/>
  </si>
  <si>
    <t>久喜市</t>
    <rPh sb="0" eb="3">
      <t>クキシ</t>
    </rPh>
    <phoneticPr fontId="4"/>
  </si>
  <si>
    <t>北本市</t>
    <rPh sb="0" eb="3">
      <t>キタモトシ</t>
    </rPh>
    <phoneticPr fontId="4"/>
  </si>
  <si>
    <t>八潮市</t>
    <rPh sb="0" eb="3">
      <t>ヤシオシ</t>
    </rPh>
    <phoneticPr fontId="4"/>
  </si>
  <si>
    <t>富士見市</t>
    <rPh sb="0" eb="4">
      <t>フジミシ</t>
    </rPh>
    <phoneticPr fontId="4"/>
  </si>
  <si>
    <t>三郷市</t>
    <rPh sb="0" eb="3">
      <t>ミサトシ</t>
    </rPh>
    <phoneticPr fontId="4"/>
  </si>
  <si>
    <t>蓮田市</t>
    <rPh sb="0" eb="3">
      <t>ハスダシ</t>
    </rPh>
    <phoneticPr fontId="4"/>
  </si>
  <si>
    <t>坂戸市</t>
    <rPh sb="0" eb="3">
      <t>サカドシ</t>
    </rPh>
    <phoneticPr fontId="4"/>
  </si>
  <si>
    <t>幸手市</t>
    <rPh sb="0" eb="3">
      <t>サッテシ</t>
    </rPh>
    <phoneticPr fontId="4"/>
  </si>
  <si>
    <t>鶴ケ島市</t>
  </si>
  <si>
    <t>日高市</t>
    <rPh sb="0" eb="3">
      <t>ヒダカシ</t>
    </rPh>
    <phoneticPr fontId="4"/>
  </si>
  <si>
    <t>吉川市</t>
    <rPh sb="0" eb="3">
      <t>ヨシカワシ</t>
    </rPh>
    <phoneticPr fontId="4"/>
  </si>
  <si>
    <t>ふじみ野市</t>
    <rPh sb="3" eb="4">
      <t>ノ</t>
    </rPh>
    <rPh sb="4" eb="5">
      <t>シ</t>
    </rPh>
    <phoneticPr fontId="4"/>
  </si>
  <si>
    <t>白岡市</t>
    <rPh sb="0" eb="2">
      <t>シラオカ</t>
    </rPh>
    <rPh sb="2" eb="3">
      <t>シ</t>
    </rPh>
    <phoneticPr fontId="4"/>
  </si>
  <si>
    <t xml:space="preserve">            資料：埼玉県市町村民経済計算</t>
    <rPh sb="15" eb="18">
      <t>サイタマケン</t>
    </rPh>
    <rPh sb="21" eb="22">
      <t>ミン</t>
    </rPh>
    <rPh sb="22" eb="24">
      <t>ケイザイ</t>
    </rPh>
    <rPh sb="24" eb="26">
      <t>ケイサン</t>
    </rPh>
    <phoneticPr fontId="4"/>
  </si>
  <si>
    <t>９　固定資産評価価格　</t>
    <phoneticPr fontId="4"/>
  </si>
  <si>
    <t>地　目</t>
    <phoneticPr fontId="4"/>
  </si>
  <si>
    <t>評価総筆数</t>
    <phoneticPr fontId="4"/>
  </si>
  <si>
    <t>評価総地積</t>
    <phoneticPr fontId="4"/>
  </si>
  <si>
    <t>決定価格（千円）</t>
    <rPh sb="0" eb="1">
      <t>ケツ</t>
    </rPh>
    <rPh sb="1" eb="3">
      <t>テイカ</t>
    </rPh>
    <phoneticPr fontId="4"/>
  </si>
  <si>
    <t>単位当り価格　（円／㎡）</t>
    <phoneticPr fontId="4"/>
  </si>
  <si>
    <t>最　高</t>
    <phoneticPr fontId="4"/>
  </si>
  <si>
    <t>平　均</t>
    <phoneticPr fontId="4"/>
  </si>
  <si>
    <t>総　数</t>
    <phoneticPr fontId="4"/>
  </si>
  <si>
    <t>田</t>
    <phoneticPr fontId="4"/>
  </si>
  <si>
    <t>畑</t>
    <phoneticPr fontId="4"/>
  </si>
  <si>
    <t>宅　地</t>
    <phoneticPr fontId="4"/>
  </si>
  <si>
    <t>池　沼</t>
    <phoneticPr fontId="4"/>
  </si>
  <si>
    <t>山　林</t>
    <phoneticPr fontId="4"/>
  </si>
  <si>
    <t>原　野</t>
    <phoneticPr fontId="4"/>
  </si>
  <si>
    <t>雑種地</t>
    <phoneticPr fontId="4"/>
  </si>
  <si>
    <t>＊カッコ内数字・・・・・・市街化区域農地の価格</t>
    <rPh sb="4" eb="5">
      <t>ナイ</t>
    </rPh>
    <rPh sb="5" eb="7">
      <t>スウジ</t>
    </rPh>
    <rPh sb="13" eb="16">
      <t>シガイカ</t>
    </rPh>
    <rPh sb="16" eb="18">
      <t>クイキ</t>
    </rPh>
    <rPh sb="18" eb="20">
      <t>ノウチ</t>
    </rPh>
    <rPh sb="21" eb="23">
      <t>カカク</t>
    </rPh>
    <phoneticPr fontId="4"/>
  </si>
  <si>
    <t>資料：税務課</t>
    <rPh sb="0" eb="2">
      <t>シリョウ</t>
    </rPh>
    <rPh sb="3" eb="5">
      <t>ゼイム</t>
    </rPh>
    <rPh sb="5" eb="6">
      <t>カ</t>
    </rPh>
    <phoneticPr fontId="4"/>
  </si>
  <si>
    <t>（２）家  屋</t>
    <rPh sb="3" eb="4">
      <t>ケ</t>
    </rPh>
    <rPh sb="6" eb="7">
      <t>ヤ</t>
    </rPh>
    <phoneticPr fontId="4"/>
  </si>
  <si>
    <t>区　　分</t>
    <rPh sb="0" eb="1">
      <t>ク</t>
    </rPh>
    <rPh sb="3" eb="4">
      <t>ブン</t>
    </rPh>
    <phoneticPr fontId="4"/>
  </si>
  <si>
    <t>棟　　数</t>
    <rPh sb="0" eb="1">
      <t>トウ</t>
    </rPh>
    <rPh sb="3" eb="4">
      <t>スウ</t>
    </rPh>
    <phoneticPr fontId="4"/>
  </si>
  <si>
    <t>床面積（㎡）</t>
    <rPh sb="0" eb="1">
      <t>ユカ</t>
    </rPh>
    <rPh sb="1" eb="3">
      <t>メンセキ</t>
    </rPh>
    <phoneticPr fontId="4"/>
  </si>
  <si>
    <t>決定価格（千円）</t>
    <rPh sb="0" eb="2">
      <t>ケッテイ</t>
    </rPh>
    <rPh sb="2" eb="4">
      <t>カカク</t>
    </rPh>
    <rPh sb="5" eb="7">
      <t>センエン</t>
    </rPh>
    <phoneticPr fontId="4"/>
  </si>
  <si>
    <t>１㎡当価格（円）</t>
    <rPh sb="2" eb="3">
      <t>アタ</t>
    </rPh>
    <rPh sb="3" eb="5">
      <t>カカク</t>
    </rPh>
    <rPh sb="6" eb="7">
      <t>エン</t>
    </rPh>
    <phoneticPr fontId="4"/>
  </si>
  <si>
    <t>総数</t>
    <rPh sb="0" eb="1">
      <t>フサ</t>
    </rPh>
    <rPh sb="1" eb="2">
      <t>カズ</t>
    </rPh>
    <phoneticPr fontId="4"/>
  </si>
  <si>
    <t>木造総数</t>
    <rPh sb="0" eb="2">
      <t>モクゾウ</t>
    </rPh>
    <rPh sb="2" eb="4">
      <t>ソウスウ</t>
    </rPh>
    <phoneticPr fontId="4"/>
  </si>
  <si>
    <t>木造以外総数</t>
    <rPh sb="0" eb="2">
      <t>モクゾウ</t>
    </rPh>
    <rPh sb="2" eb="4">
      <t>イガイ</t>
    </rPh>
    <rPh sb="4" eb="6">
      <t>ソウスウ</t>
    </rPh>
    <phoneticPr fontId="4"/>
  </si>
  <si>
    <t>１０　土地の標準価格</t>
    <phoneticPr fontId="4"/>
  </si>
  <si>
    <t>（単位：価格　円/㎡、変動率　％）</t>
    <phoneticPr fontId="4"/>
  </si>
  <si>
    <t>市　名</t>
    <rPh sb="0" eb="1">
      <t>シ</t>
    </rPh>
    <rPh sb="2" eb="3">
      <t>メイ</t>
    </rPh>
    <phoneticPr fontId="4"/>
  </si>
  <si>
    <t>住宅地</t>
  </si>
  <si>
    <t>商業地</t>
  </si>
  <si>
    <t>工業地</t>
  </si>
  <si>
    <t>平均価格</t>
    <rPh sb="2" eb="4">
      <t>カカク</t>
    </rPh>
    <phoneticPr fontId="4"/>
  </si>
  <si>
    <t>平   均　　　　変動率</t>
    <rPh sb="0" eb="1">
      <t>ヒラ</t>
    </rPh>
    <rPh sb="4" eb="5">
      <t>ヒトシ</t>
    </rPh>
    <rPh sb="9" eb="12">
      <t>ヘンドウリツ</t>
    </rPh>
    <phoneticPr fontId="4"/>
  </si>
  <si>
    <t>埼玉県平均</t>
    <rPh sb="0" eb="2">
      <t>サイタマ</t>
    </rPh>
    <rPh sb="2" eb="3">
      <t>ケン</t>
    </rPh>
    <rPh sb="3" eb="5">
      <t>ヘイキン</t>
    </rPh>
    <phoneticPr fontId="4"/>
  </si>
  <si>
    <t>さいたま市</t>
    <phoneticPr fontId="4"/>
  </si>
  <si>
    <t>西　　　 　区</t>
    <phoneticPr fontId="4"/>
  </si>
  <si>
    <t>北　 　　　区</t>
    <phoneticPr fontId="4"/>
  </si>
  <si>
    <r>
      <t>大 　宮</t>
    </r>
    <r>
      <rPr>
        <sz val="11"/>
        <rFont val="ＭＳ Ｐゴシック"/>
        <family val="3"/>
        <charset val="128"/>
      </rPr>
      <t xml:space="preserve"> 　</t>
    </r>
    <r>
      <rPr>
        <sz val="11"/>
        <rFont val="ＭＳ Ｐゴシック"/>
        <family val="3"/>
        <charset val="128"/>
      </rPr>
      <t>区</t>
    </r>
    <phoneticPr fontId="4"/>
  </si>
  <si>
    <r>
      <t>見　 沼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区</t>
    </r>
    <phoneticPr fontId="4"/>
  </si>
  <si>
    <r>
      <t>中 　央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区</t>
    </r>
    <phoneticPr fontId="4"/>
  </si>
  <si>
    <t>桜　　　　 区</t>
    <phoneticPr fontId="4"/>
  </si>
  <si>
    <r>
      <t>浦　 和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区</t>
    </r>
    <phoneticPr fontId="4"/>
  </si>
  <si>
    <t>南　　　 　区</t>
    <phoneticPr fontId="4"/>
  </si>
  <si>
    <t>緑　　　 　区</t>
    <phoneticPr fontId="4"/>
  </si>
  <si>
    <r>
      <t>岩　 槻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区</t>
    </r>
    <rPh sb="0" eb="1">
      <t>イワ</t>
    </rPh>
    <rPh sb="3" eb="4">
      <t>ツキ</t>
    </rPh>
    <phoneticPr fontId="4"/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</si>
  <si>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</si>
  <si>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</si>
  <si>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</si>
  <si>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</si>
  <si>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</si>
  <si>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</si>
  <si>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</si>
  <si>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</si>
  <si>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</si>
  <si>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</si>
  <si>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</si>
  <si>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</si>
  <si>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</si>
  <si>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</si>
  <si>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</si>
  <si>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</si>
  <si>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</si>
  <si>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</si>
  <si>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</si>
  <si>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</si>
  <si>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</si>
  <si>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</si>
  <si>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</si>
  <si>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</si>
  <si>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</si>
  <si>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  <phoneticPr fontId="4"/>
  </si>
  <si>
    <t>八潮市</t>
  </si>
  <si>
    <t>富士見市</t>
  </si>
  <si>
    <t>三郷市</t>
  </si>
  <si>
    <t>蓮田市</t>
  </si>
  <si>
    <t>坂戸市</t>
  </si>
  <si>
    <t>幸手市</t>
  </si>
  <si>
    <t>鶴ヶ島市</t>
    <rPh sb="0" eb="3">
      <t>ツルガシマ</t>
    </rPh>
    <phoneticPr fontId="4"/>
  </si>
  <si>
    <t>日高市</t>
  </si>
  <si>
    <t>吉川市</t>
  </si>
  <si>
    <t>ふじみ野市</t>
  </si>
  <si>
    <t>資料：埼玉県統計年鑑</t>
    <rPh sb="0" eb="2">
      <t>シリョウ</t>
    </rPh>
    <rPh sb="3" eb="6">
      <t>サイタマケン</t>
    </rPh>
    <rPh sb="6" eb="8">
      <t>トウケイ</t>
    </rPh>
    <rPh sb="8" eb="10">
      <t>ネンカン</t>
    </rPh>
    <phoneticPr fontId="4"/>
  </si>
  <si>
    <r>
      <t xml:space="preserve">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※ 調査地点が変更されたため、平均変動率が算出されていないものがある。</t>
    </r>
    <phoneticPr fontId="4"/>
  </si>
  <si>
    <t xml:space="preserve">        制度変更により、平成25年から準工業地と調整区域内宅地の調査地点は、他の区分に振り替え　　</t>
    <phoneticPr fontId="4"/>
  </si>
  <si>
    <t xml:space="preserve">        られている。</t>
    <phoneticPr fontId="4"/>
  </si>
  <si>
    <t>第１７章目次へもどる</t>
    <rPh sb="0" eb="1">
      <t>ダイ</t>
    </rPh>
    <rPh sb="3" eb="4">
      <t>ショウ</t>
    </rPh>
    <rPh sb="4" eb="6">
      <t>モクジ</t>
    </rPh>
    <phoneticPr fontId="4"/>
  </si>
  <si>
    <t>２　市税収入状況</t>
    <phoneticPr fontId="4"/>
  </si>
  <si>
    <t>３　一般会計決算状況</t>
    <phoneticPr fontId="4"/>
  </si>
  <si>
    <t>４　上水道事業会計決算状況</t>
    <phoneticPr fontId="4"/>
  </si>
  <si>
    <t>５　国民健康保険特別会計決算状況</t>
    <phoneticPr fontId="4"/>
  </si>
  <si>
    <t>６　後期高齢者医療特別会計決算状況</t>
    <phoneticPr fontId="4"/>
  </si>
  <si>
    <t>８　市民所得</t>
    <phoneticPr fontId="4"/>
  </si>
  <si>
    <t>（１）市内総生産</t>
    <phoneticPr fontId="4"/>
  </si>
  <si>
    <t>（２）市民所得（分配）</t>
    <phoneticPr fontId="4"/>
  </si>
  <si>
    <t>（３）１人当たり市町村民所得</t>
    <phoneticPr fontId="4"/>
  </si>
  <si>
    <t>９　固定資産評価価格　</t>
    <phoneticPr fontId="4"/>
  </si>
  <si>
    <t>（１）土　地</t>
    <phoneticPr fontId="4"/>
  </si>
  <si>
    <t>（１）土地</t>
    <phoneticPr fontId="4"/>
  </si>
  <si>
    <t>（２）家屋</t>
    <phoneticPr fontId="4"/>
  </si>
  <si>
    <t>１０　土地の標準価格</t>
    <phoneticPr fontId="4"/>
  </si>
  <si>
    <t>資料：財政課</t>
    <rPh sb="3" eb="5">
      <t>ザイセイ</t>
    </rPh>
    <phoneticPr fontId="4"/>
  </si>
  <si>
    <t>　専用住宅</t>
    <rPh sb="1" eb="3">
      <t>センヨウ</t>
    </rPh>
    <rPh sb="3" eb="5">
      <t>ジュウタク</t>
    </rPh>
    <phoneticPr fontId="4"/>
  </si>
  <si>
    <t>　共同住宅・寄宿舎</t>
    <rPh sb="1" eb="3">
      <t>キョウドウ</t>
    </rPh>
    <rPh sb="3" eb="5">
      <t>ジュウタク</t>
    </rPh>
    <rPh sb="6" eb="9">
      <t>キシュクシャ</t>
    </rPh>
    <phoneticPr fontId="4"/>
  </si>
  <si>
    <t>　併用住宅</t>
    <rPh sb="1" eb="3">
      <t>ヘイヨウ</t>
    </rPh>
    <rPh sb="3" eb="5">
      <t>ジュウタク</t>
    </rPh>
    <phoneticPr fontId="4"/>
  </si>
  <si>
    <t>　旅館・料亭・ホテル</t>
    <rPh sb="1" eb="3">
      <t>リョカン</t>
    </rPh>
    <rPh sb="4" eb="6">
      <t>リョウテイ</t>
    </rPh>
    <phoneticPr fontId="4"/>
  </si>
  <si>
    <t>　事務所・店舗・銀行</t>
    <rPh sb="1" eb="3">
      <t>ジム</t>
    </rPh>
    <rPh sb="3" eb="4">
      <t>ショ</t>
    </rPh>
    <rPh sb="5" eb="7">
      <t>テンポ</t>
    </rPh>
    <rPh sb="8" eb="10">
      <t>ギンコウ</t>
    </rPh>
    <phoneticPr fontId="4"/>
  </si>
  <si>
    <t>　劇場・病院</t>
    <rPh sb="1" eb="3">
      <t>ゲキジョウ</t>
    </rPh>
    <rPh sb="4" eb="6">
      <t>ビョウイン</t>
    </rPh>
    <phoneticPr fontId="4"/>
  </si>
  <si>
    <t>　工場・倉庫</t>
    <rPh sb="1" eb="3">
      <t>コウジョウ</t>
    </rPh>
    <rPh sb="4" eb="6">
      <t>ソウコ</t>
    </rPh>
    <phoneticPr fontId="4"/>
  </si>
  <si>
    <t>　土蔵</t>
    <rPh sb="1" eb="3">
      <t>ドゾウ</t>
    </rPh>
    <phoneticPr fontId="4"/>
  </si>
  <si>
    <t>　附属家</t>
    <rPh sb="1" eb="3">
      <t>フゾク</t>
    </rPh>
    <rPh sb="3" eb="4">
      <t>イエ</t>
    </rPh>
    <phoneticPr fontId="4"/>
  </si>
  <si>
    <t>　事務所・店舗・百貨店</t>
    <rPh sb="1" eb="3">
      <t>ジム</t>
    </rPh>
    <rPh sb="3" eb="4">
      <t>ショ</t>
    </rPh>
    <rPh sb="5" eb="7">
      <t>テンポ</t>
    </rPh>
    <rPh sb="8" eb="11">
      <t>ヒャッカテン</t>
    </rPh>
    <phoneticPr fontId="4"/>
  </si>
  <si>
    <t>　住宅・アパート</t>
    <rPh sb="1" eb="3">
      <t>ジュウタク</t>
    </rPh>
    <phoneticPr fontId="4"/>
  </si>
  <si>
    <t>　病院・ホテル</t>
    <rPh sb="1" eb="3">
      <t>ビョウイン</t>
    </rPh>
    <phoneticPr fontId="4"/>
  </si>
  <si>
    <t>　工場・倉庫・市場</t>
    <rPh sb="1" eb="3">
      <t>コウジョウ</t>
    </rPh>
    <rPh sb="4" eb="6">
      <t>ソウコ</t>
    </rPh>
    <rPh sb="7" eb="9">
      <t>イチバ</t>
    </rPh>
    <phoneticPr fontId="4"/>
  </si>
  <si>
    <t>　その他</t>
    <rPh sb="3" eb="4">
      <t>タ</t>
    </rPh>
    <phoneticPr fontId="4"/>
  </si>
  <si>
    <t>水道事業費用</t>
    <rPh sb="0" eb="2">
      <t>スイドウ</t>
    </rPh>
    <rPh sb="2" eb="5">
      <t>ジギョウヒ</t>
    </rPh>
    <rPh sb="5" eb="6">
      <t>ヨウ</t>
    </rPh>
    <phoneticPr fontId="4"/>
  </si>
  <si>
    <t>令和元年度</t>
    <rPh sb="0" eb="2">
      <t>レイワ</t>
    </rPh>
    <rPh sb="2" eb="3">
      <t>ガン</t>
    </rPh>
    <phoneticPr fontId="4"/>
  </si>
  <si>
    <t>総務費　　　　</t>
  </si>
  <si>
    <t>保険給付費　　</t>
  </si>
  <si>
    <t>共同事業拠出金</t>
  </si>
  <si>
    <t>基金積立金　　</t>
  </si>
  <si>
    <t>諸支出金　　　</t>
  </si>
  <si>
    <t>総額</t>
  </si>
  <si>
    <t>令和2年度</t>
    <rPh sb="0" eb="2">
      <t>レイワ</t>
    </rPh>
    <phoneticPr fontId="4"/>
  </si>
  <si>
    <t>-</t>
    <phoneticPr fontId="4"/>
  </si>
  <si>
    <t>皆増</t>
    <rPh sb="0" eb="1">
      <t>ミナ</t>
    </rPh>
    <rPh sb="1" eb="2">
      <t>ゾウ</t>
    </rPh>
    <phoneticPr fontId="4"/>
  </si>
  <si>
    <t>…</t>
  </si>
  <si>
    <t>【企業会計】</t>
    <rPh sb="1" eb="3">
      <t>キギョウ</t>
    </rPh>
    <rPh sb="3" eb="5">
      <t>カイケイ</t>
    </rPh>
    <phoneticPr fontId="18"/>
  </si>
  <si>
    <t>下水道事業収益</t>
    <rPh sb="0" eb="1">
      <t>ゲ</t>
    </rPh>
    <phoneticPr fontId="4"/>
  </si>
  <si>
    <t>他会計負担金</t>
    <rPh sb="0" eb="1">
      <t>タ</t>
    </rPh>
    <rPh sb="1" eb="3">
      <t>カイケイ</t>
    </rPh>
    <rPh sb="3" eb="6">
      <t>フタンキン</t>
    </rPh>
    <phoneticPr fontId="4"/>
  </si>
  <si>
    <t>他会計補助金</t>
    <rPh sb="0" eb="1">
      <t>タ</t>
    </rPh>
    <rPh sb="1" eb="3">
      <t>カイケイ</t>
    </rPh>
    <rPh sb="3" eb="5">
      <t>ホジョ</t>
    </rPh>
    <phoneticPr fontId="4"/>
  </si>
  <si>
    <t>負担金</t>
    <rPh sb="0" eb="3">
      <t>フタンキン</t>
    </rPh>
    <phoneticPr fontId="4"/>
  </si>
  <si>
    <t>国庫補助金</t>
    <rPh sb="0" eb="2">
      <t>コッコ</t>
    </rPh>
    <rPh sb="2" eb="5">
      <t>ホジョキン</t>
    </rPh>
    <phoneticPr fontId="4"/>
  </si>
  <si>
    <t>基金繰入金</t>
    <rPh sb="0" eb="2">
      <t>キキン</t>
    </rPh>
    <rPh sb="2" eb="4">
      <t>クリイレ</t>
    </rPh>
    <rPh sb="4" eb="5">
      <t>キン</t>
    </rPh>
    <phoneticPr fontId="4"/>
  </si>
  <si>
    <t>７　公共下水道事業会計決算状況</t>
    <phoneticPr fontId="4"/>
  </si>
  <si>
    <t>令和元年度</t>
    <rPh sb="0" eb="2">
      <t>レイワ</t>
    </rPh>
    <rPh sb="2" eb="3">
      <t>ガン</t>
    </rPh>
    <phoneticPr fontId="6"/>
  </si>
  <si>
    <t>令和２年度</t>
    <rPh sb="0" eb="2">
      <t>レイワ</t>
    </rPh>
    <phoneticPr fontId="4"/>
  </si>
  <si>
    <t>令和3年度</t>
    <rPh sb="0" eb="2">
      <t>レイワ</t>
    </rPh>
    <phoneticPr fontId="4"/>
  </si>
  <si>
    <t>企業債　　</t>
  </si>
  <si>
    <t>下水道事業費用</t>
    <rPh sb="0" eb="1">
      <t>ゲ</t>
    </rPh>
    <rPh sb="5" eb="7">
      <t>ヒヨウ</t>
    </rPh>
    <phoneticPr fontId="4"/>
  </si>
  <si>
    <t>資本的支出　</t>
    <rPh sb="3" eb="5">
      <t>シシュツ</t>
    </rPh>
    <phoneticPr fontId="4"/>
  </si>
  <si>
    <t>企業債償還金</t>
  </si>
  <si>
    <t>基金繰出金</t>
  </si>
  <si>
    <t>　※令和元年度から地方公営企業法に基づく企業会計へ移行した。</t>
  </si>
  <si>
    <t>１　財政指標</t>
    <rPh sb="2" eb="4">
      <t>ザイセイ</t>
    </rPh>
    <rPh sb="4" eb="6">
      <t>シヒョウ</t>
    </rPh>
    <phoneticPr fontId="4"/>
  </si>
  <si>
    <t>令和２年度</t>
    <rPh sb="0" eb="2">
      <t>レイワ</t>
    </rPh>
    <phoneticPr fontId="7"/>
  </si>
  <si>
    <t>令和３年度</t>
    <rPh sb="0" eb="2">
      <t>レイワ</t>
    </rPh>
    <phoneticPr fontId="4"/>
  </si>
  <si>
    <t>１　財政指標</t>
  </si>
  <si>
    <t>令和元年度</t>
    <rPh sb="0" eb="2">
      <t>レイワ</t>
    </rPh>
    <rPh sb="2" eb="3">
      <t>ガン</t>
    </rPh>
    <phoneticPr fontId="21"/>
  </si>
  <si>
    <t>令和2年度</t>
    <rPh sb="0" eb="2">
      <t>レイワ</t>
    </rPh>
    <phoneticPr fontId="6"/>
  </si>
  <si>
    <t>令和2年度</t>
    <rPh sb="0" eb="2">
      <t>レイワ</t>
    </rPh>
    <phoneticPr fontId="21"/>
  </si>
  <si>
    <t>令和3年度</t>
    <rPh sb="0" eb="2">
      <t>レイワ</t>
    </rPh>
    <phoneticPr fontId="8"/>
  </si>
  <si>
    <t>令和4年度</t>
    <rPh sb="0" eb="2">
      <t>レイワ</t>
    </rPh>
    <phoneticPr fontId="4"/>
  </si>
  <si>
    <t>令和２年度</t>
    <rPh sb="0" eb="2">
      <t>レイワ</t>
    </rPh>
    <phoneticPr fontId="10"/>
  </si>
  <si>
    <t>令和３年度</t>
    <rPh sb="0" eb="2">
      <t>レイワ</t>
    </rPh>
    <rPh sb="3" eb="5">
      <t>ネンド</t>
    </rPh>
    <phoneticPr fontId="4"/>
  </si>
  <si>
    <t>総額　　　　　　　　</t>
  </si>
  <si>
    <t>市税　　　　　　　　</t>
  </si>
  <si>
    <t>地方譲与税　　　　　</t>
  </si>
  <si>
    <t>利子割交付金　　　　</t>
  </si>
  <si>
    <t>配当割交付金</t>
    <rPh sb="0" eb="2">
      <t>ハイトウ</t>
    </rPh>
    <rPh sb="2" eb="3">
      <t>ワリ</t>
    </rPh>
    <rPh sb="3" eb="6">
      <t>コウフキン</t>
    </rPh>
    <phoneticPr fontId="10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</si>
  <si>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0"/>
  </si>
  <si>
    <t>法人事業税交付金</t>
    <rPh sb="0" eb="2">
      <t>ホウジン</t>
    </rPh>
    <rPh sb="2" eb="5">
      <t>ジギョウゼイ</t>
    </rPh>
    <rPh sb="5" eb="8">
      <t>コウフキン</t>
    </rPh>
    <phoneticPr fontId="10"/>
  </si>
  <si>
    <t>皆増</t>
    <rPh sb="0" eb="1">
      <t>ミナ</t>
    </rPh>
    <rPh sb="1" eb="2">
      <t>ゾウ</t>
    </rPh>
    <phoneticPr fontId="10"/>
  </si>
  <si>
    <t>地方消費税交付金　　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</si>
  <si>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2"/>
  </si>
  <si>
    <t>地方特例交付金  　　</t>
  </si>
  <si>
    <t>地方交付税　　　　　</t>
  </si>
  <si>
    <t>分担金・負担金　　　</t>
  </si>
  <si>
    <t>使用料・手数料　　　</t>
  </si>
  <si>
    <t>国庫支出金　　　　　</t>
  </si>
  <si>
    <t>県支出金　　　　　　</t>
  </si>
  <si>
    <t>財産収入　　　　　　</t>
  </si>
  <si>
    <t>寄附金</t>
    <rPh sb="0" eb="2">
      <t>キフ</t>
    </rPh>
    <rPh sb="2" eb="3">
      <t>キン</t>
    </rPh>
    <phoneticPr fontId="10"/>
  </si>
  <si>
    <t>繰入金　　　　　　　</t>
  </si>
  <si>
    <t>繰越金　　　　　　　</t>
  </si>
  <si>
    <t>諸収入　　　　　　　</t>
  </si>
  <si>
    <t>市債</t>
    <rPh sb="0" eb="2">
      <t>シサイ</t>
    </rPh>
    <phoneticPr fontId="10"/>
  </si>
  <si>
    <t>自動車取得税交付金　</t>
  </si>
  <si>
    <t>皆減</t>
    <rPh sb="0" eb="1">
      <t>ミナ</t>
    </rPh>
    <rPh sb="1" eb="2">
      <t>ゲン</t>
    </rPh>
    <phoneticPr fontId="10"/>
  </si>
  <si>
    <t>総額　　　　　　</t>
  </si>
  <si>
    <t>議会費　　　　　</t>
  </si>
  <si>
    <t>総務費　　　　　</t>
  </si>
  <si>
    <t>民生費　　　　　</t>
  </si>
  <si>
    <t>衛生費　　　　　</t>
  </si>
  <si>
    <t>労働費　　　　　</t>
  </si>
  <si>
    <t>農林水産業費　　</t>
  </si>
  <si>
    <t>商工費　　　　　</t>
  </si>
  <si>
    <t>土木費　　　　　</t>
  </si>
  <si>
    <t>消防費　　　　　</t>
  </si>
  <si>
    <t>教育費　　　　　</t>
  </si>
  <si>
    <t>公債費　　　　　</t>
  </si>
  <si>
    <t>諸支出金　　　　</t>
  </si>
  <si>
    <t>災害復旧費</t>
    <rPh sb="0" eb="2">
      <t>サイガイ</t>
    </rPh>
    <rPh sb="2" eb="4">
      <t>フッキュウ</t>
    </rPh>
    <rPh sb="4" eb="5">
      <t>ヒ</t>
    </rPh>
    <phoneticPr fontId="10"/>
  </si>
  <si>
    <t>国民健康保険税</t>
  </si>
  <si>
    <t>国庫支出金　　</t>
  </si>
  <si>
    <t>県支出金　　　</t>
  </si>
  <si>
    <t>財産収入　　　</t>
  </si>
  <si>
    <t>寄付金</t>
    <rPh sb="0" eb="3">
      <t>キフキン</t>
    </rPh>
    <phoneticPr fontId="6"/>
  </si>
  <si>
    <t>繰入金　　　　</t>
  </si>
  <si>
    <t>繰越金　　　　</t>
  </si>
  <si>
    <t>令和元年度</t>
    <rPh sb="0" eb="2">
      <t>レイワ</t>
    </rPh>
    <rPh sb="2" eb="3">
      <t>ガン</t>
    </rPh>
    <phoneticPr fontId="23"/>
  </si>
  <si>
    <t>令和2年度</t>
    <rPh sb="0" eb="2">
      <t>レイワ</t>
    </rPh>
    <rPh sb="3" eb="5">
      <t>ネンド</t>
    </rPh>
    <phoneticPr fontId="23"/>
  </si>
  <si>
    <t>令和3年度</t>
    <rPh sb="0" eb="2">
      <t>レイワ</t>
    </rPh>
    <rPh sb="3" eb="5">
      <t>ネンド</t>
    </rPh>
    <phoneticPr fontId="4"/>
  </si>
  <si>
    <t>７　公共下水道事業会計決算状況</t>
    <rPh sb="2" eb="4">
      <t>コウキョウ</t>
    </rPh>
    <phoneticPr fontId="4"/>
  </si>
  <si>
    <t>令和４年度</t>
    <rPh sb="0" eb="2">
      <t>レイワ</t>
    </rPh>
    <rPh sb="3" eb="5">
      <t>ネンド</t>
    </rPh>
    <phoneticPr fontId="4"/>
  </si>
  <si>
    <t>令和５年度</t>
    <rPh sb="0" eb="2">
      <t>レイワ</t>
    </rPh>
    <rPh sb="3" eb="5">
      <t>ネンド</t>
    </rPh>
    <phoneticPr fontId="4"/>
  </si>
  <si>
    <t>-</t>
    <phoneticPr fontId="4"/>
  </si>
  <si>
    <t>令和5年度</t>
    <rPh sb="0" eb="2">
      <t>レイワ</t>
    </rPh>
    <phoneticPr fontId="4"/>
  </si>
  <si>
    <t>令和４年度</t>
    <rPh sb="0" eb="2">
      <t>レイワ</t>
    </rPh>
    <phoneticPr fontId="4"/>
  </si>
  <si>
    <t>令和５年度</t>
    <rPh sb="0" eb="2">
      <t>レイワ</t>
    </rPh>
    <phoneticPr fontId="4"/>
  </si>
  <si>
    <t>令和4年度</t>
  </si>
  <si>
    <t>令和5年度</t>
    <rPh sb="0" eb="2">
      <t>レイワ</t>
    </rPh>
    <rPh sb="3" eb="5">
      <t>ネンド</t>
    </rPh>
    <phoneticPr fontId="4"/>
  </si>
  <si>
    <t>資料：下水道課</t>
    <phoneticPr fontId="4"/>
  </si>
  <si>
    <t>平成　29</t>
    <rPh sb="0" eb="2">
      <t>ヘイセイ</t>
    </rPh>
    <phoneticPr fontId="4"/>
  </si>
  <si>
    <t>平成　30</t>
    <rPh sb="0" eb="2">
      <t>ヘイセイ</t>
    </rPh>
    <phoneticPr fontId="4"/>
  </si>
  <si>
    <t>令和　元</t>
    <rPh sb="0" eb="2">
      <t>レイワ</t>
    </rPh>
    <rPh sb="3" eb="4">
      <t>ガン</t>
    </rPh>
    <phoneticPr fontId="4"/>
  </si>
  <si>
    <t>令和　２</t>
    <rPh sb="0" eb="2">
      <t>レイワ</t>
    </rPh>
    <phoneticPr fontId="4"/>
  </si>
  <si>
    <t>令和　３</t>
    <rPh sb="0" eb="2">
      <t>レイワ</t>
    </rPh>
    <phoneticPr fontId="4"/>
  </si>
  <si>
    <t>令和２年度</t>
    <rPh sb="0" eb="2">
      <t>レイワ</t>
    </rPh>
    <rPh sb="3" eb="5">
      <t>ネンド</t>
    </rPh>
    <rPh sb="4" eb="5">
      <t>ド</t>
    </rPh>
    <phoneticPr fontId="4"/>
  </si>
  <si>
    <t>令和３年度</t>
    <rPh sb="0" eb="2">
      <t>レイワ</t>
    </rPh>
    <rPh sb="3" eb="5">
      <t>ネンド</t>
    </rPh>
    <rPh sb="4" eb="5">
      <t>ド</t>
    </rPh>
    <phoneticPr fontId="4"/>
  </si>
  <si>
    <t>110(29,836)</t>
    <phoneticPr fontId="4"/>
  </si>
  <si>
    <t>102(14,934)</t>
    <phoneticPr fontId="4"/>
  </si>
  <si>
    <t>72(36,809)</t>
    <phoneticPr fontId="4"/>
  </si>
  <si>
    <t>67(19,072)</t>
    <phoneticPr fontId="4"/>
  </si>
  <si>
    <t>令和5年度</t>
    <rPh sb="0" eb="2">
      <t>レイワ</t>
    </rPh>
    <rPh sb="3" eb="5">
      <t>ネンド</t>
    </rPh>
    <rPh sb="4" eb="5">
      <t>ド</t>
    </rPh>
    <phoneticPr fontId="4"/>
  </si>
  <si>
    <t>全用途（林地を除く）</t>
    <phoneticPr fontId="4"/>
  </si>
  <si>
    <t>国民健康保険事業費納付金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9" eb="12">
      <t>ノウフキン</t>
    </rPh>
    <phoneticPr fontId="1"/>
  </si>
  <si>
    <t>保健事業費　　</t>
    <rPh sb="2" eb="4">
      <t>ジギョウ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</si>
</sst>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¥&quot;#,##0;[Red]&quot;¥&quot;\-#,##0"/>
    <numFmt numFmtId="176" formatCode="#,##0_ "/>
    <numFmt numFmtId="177" formatCode="0.00_ "/>
    <numFmt numFmtId="178" formatCode="#,##0;&quot;△ &quot;#,##0"/>
    <numFmt numFmtId="179" formatCode="#,##0.0;&quot;△ &quot;#,##0.0"/>
    <numFmt numFmtId="180" formatCode="#,##0.000;&quot;△ &quot;#,##0.000"/>
    <numFmt numFmtId="181" formatCode="0.0;&quot;△ &quot;0.0"/>
    <numFmt numFmtId="182" formatCode="#,##0.0000_ ;[Red]\-#,##0.0000\ "/>
    <numFmt numFmtId="183" formatCode="0.0000_ "/>
    <numFmt numFmtId="184" formatCode="#,##0.0_ "/>
    <numFmt numFmtId="185" formatCode="0.000_ "/>
    <numFmt numFmtId="186" formatCode="0.00000_ "/>
    <numFmt numFmtId="187" formatCode="#,##0_);[Red]\(#,##0\)"/>
    <numFmt numFmtId="188" formatCode="###\ ###\ ##0;&quot;△&quot;###\ ###\ ##0"/>
    <numFmt numFmtId="189" formatCode="[$-411]ggge&quot;年&quot;m&quot;月&quot;d&quot;日&quot;;@"/>
  </numFmts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3" tint="0.3999755851924192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38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6" fillId="0" borderId="0" applyNumberFormat="0" applyFill="0" applyBorder="0" applyAlignment="0" applyProtection="0"/>
    <xf numFmtId="6" fontId="7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67">
    <xf numFmtId="0" fontId="0" fillId="0" borderId="0" xfId="0"/>
    <xf numFmtId="0" fontId="5" fillId="0" borderId="0" xfId="0" applyFont="1" applyFill="1"/>
    <xf numFmtId="0" fontId="0" fillId="0" borderId="0" xfId="0" applyFill="1"/>
    <xf numFmtId="0" fontId="0" fillId="0" borderId="0" xfId="0" applyFont="1" applyFill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0" xfId="0" applyFill="1" applyBorder="1"/>
    <xf numFmtId="0" fontId="0" fillId="0" borderId="31" xfId="0" applyFill="1" applyBorder="1" applyAlignment="1">
      <alignment horizontal="center" vertical="center"/>
    </xf>
    <xf numFmtId="178" fontId="7" fillId="0" borderId="2" xfId="1" applyNumberFormat="1" applyFont="1" applyFill="1" applyBorder="1" applyAlignment="1" applyProtection="1">
      <alignment horizontal="right" vertical="center"/>
    </xf>
    <xf numFmtId="178" fontId="7" fillId="0" borderId="12" xfId="1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178" fontId="7" fillId="0" borderId="16" xfId="1" applyNumberFormat="1" applyFont="1" applyFill="1" applyBorder="1" applyAlignment="1" applyProtection="1">
      <alignment horizontal="right" vertical="center"/>
    </xf>
    <xf numFmtId="179" fontId="0" fillId="0" borderId="2" xfId="0" applyNumberFormat="1" applyFill="1" applyBorder="1" applyAlignment="1" applyProtection="1">
      <alignment horizontal="right" vertical="center"/>
    </xf>
    <xf numFmtId="179" fontId="0" fillId="0" borderId="12" xfId="0" applyNumberFormat="1" applyFill="1" applyBorder="1" applyAlignment="1" applyProtection="1">
      <alignment horizontal="right" vertical="center"/>
    </xf>
    <xf numFmtId="179" fontId="0" fillId="0" borderId="3" xfId="0" applyNumberFormat="1" applyFill="1" applyBorder="1" applyAlignment="1" applyProtection="1">
      <alignment horizontal="right" vertical="center"/>
      <protection locked="0"/>
    </xf>
    <xf numFmtId="179" fontId="0" fillId="0" borderId="13" xfId="0" applyNumberFormat="1" applyFill="1" applyBorder="1" applyAlignment="1" applyProtection="1">
      <alignment horizontal="right" vertical="center"/>
      <protection locked="0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177" fontId="0" fillId="0" borderId="0" xfId="0" applyNumberFormat="1" applyFill="1"/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178" fontId="0" fillId="0" borderId="3" xfId="0" applyNumberFormat="1" applyFill="1" applyBorder="1" applyAlignment="1" applyProtection="1">
      <alignment vertical="center"/>
    </xf>
    <xf numFmtId="178" fontId="0" fillId="0" borderId="3" xfId="1" applyNumberFormat="1" applyFont="1" applyFill="1" applyBorder="1" applyAlignment="1" applyProtection="1">
      <alignment vertical="center"/>
    </xf>
    <xf numFmtId="178" fontId="0" fillId="0" borderId="13" xfId="0" applyNumberFormat="1" applyFill="1" applyBorder="1" applyAlignment="1" applyProtection="1">
      <alignment vertical="center"/>
    </xf>
    <xf numFmtId="178" fontId="7" fillId="0" borderId="3" xfId="1" applyNumberFormat="1" applyFont="1" applyFill="1" applyBorder="1" applyAlignment="1" applyProtection="1">
      <alignment vertical="center"/>
    </xf>
    <xf numFmtId="178" fontId="0" fillId="0" borderId="3" xfId="0" applyNumberFormat="1" applyFill="1" applyBorder="1" applyProtection="1"/>
    <xf numFmtId="178" fontId="7" fillId="0" borderId="13" xfId="1" applyNumberFormat="1" applyFont="1" applyFill="1" applyBorder="1" applyAlignment="1" applyProtection="1">
      <alignment vertical="center"/>
    </xf>
    <xf numFmtId="38" fontId="0" fillId="0" borderId="0" xfId="1" applyFont="1" applyFill="1"/>
    <xf numFmtId="38" fontId="0" fillId="0" borderId="2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0" applyNumberFormat="1" applyFill="1"/>
    <xf numFmtId="178" fontId="0" fillId="0" borderId="2" xfId="1" applyNumberFormat="1" applyFont="1" applyFill="1" applyBorder="1" applyAlignment="1">
      <alignment horizontal="right" vertical="center"/>
    </xf>
    <xf numFmtId="38" fontId="0" fillId="0" borderId="2" xfId="1" applyFont="1" applyFill="1" applyBorder="1" applyAlignment="1" applyProtection="1">
      <alignment horizontal="right" vertical="center"/>
    </xf>
    <xf numFmtId="38" fontId="0" fillId="0" borderId="12" xfId="1" applyFont="1" applyFill="1" applyBorder="1" applyAlignment="1" applyProtection="1">
      <alignment horizontal="right" vertical="center"/>
    </xf>
    <xf numFmtId="38" fontId="0" fillId="0" borderId="0" xfId="1" applyFont="1" applyFill="1" applyBorder="1" applyAlignment="1">
      <alignment horizontal="right"/>
    </xf>
    <xf numFmtId="38" fontId="0" fillId="0" borderId="7" xfId="1" applyFont="1" applyFill="1" applyBorder="1" applyAlignment="1">
      <alignment horizontal="center" vertical="center"/>
    </xf>
    <xf numFmtId="181" fontId="0" fillId="0" borderId="0" xfId="0" applyNumberFormat="1" applyFont="1" applyFill="1"/>
    <xf numFmtId="182" fontId="0" fillId="0" borderId="0" xfId="1" applyNumberFormat="1" applyFont="1" applyFill="1"/>
    <xf numFmtId="0" fontId="0" fillId="0" borderId="11" xfId="0" applyFont="1" applyFill="1" applyBorder="1" applyAlignment="1">
      <alignment horizontal="center" vertical="center"/>
    </xf>
    <xf numFmtId="178" fontId="6" fillId="0" borderId="3" xfId="1" applyNumberFormat="1" applyFont="1" applyFill="1" applyBorder="1" applyAlignment="1">
      <alignment horizontal="right" vertical="center"/>
    </xf>
    <xf numFmtId="178" fontId="6" fillId="0" borderId="13" xfId="1" applyNumberFormat="1" applyFont="1" applyFill="1" applyBorder="1" applyAlignment="1">
      <alignment horizontal="right" vertical="center"/>
    </xf>
    <xf numFmtId="179" fontId="6" fillId="0" borderId="2" xfId="0" applyNumberFormat="1" applyFont="1" applyFill="1" applyBorder="1" applyAlignment="1">
      <alignment horizontal="right" vertical="center"/>
    </xf>
    <xf numFmtId="179" fontId="6" fillId="0" borderId="3" xfId="0" applyNumberFormat="1" applyFont="1" applyFill="1" applyBorder="1" applyAlignment="1">
      <alignment horizontal="right" vertical="center"/>
    </xf>
    <xf numFmtId="179" fontId="6" fillId="0" borderId="12" xfId="0" applyNumberFormat="1" applyFont="1" applyFill="1" applyBorder="1" applyAlignment="1">
      <alignment horizontal="right" vertical="center"/>
    </xf>
    <xf numFmtId="179" fontId="6" fillId="0" borderId="13" xfId="0" applyNumberFormat="1" applyFont="1" applyFill="1" applyBorder="1" applyAlignment="1">
      <alignment horizontal="right" vertical="center"/>
    </xf>
    <xf numFmtId="178" fontId="6" fillId="0" borderId="30" xfId="5" applyNumberFormat="1" applyFont="1" applyBorder="1" applyAlignment="1">
      <alignment horizontal="right" vertical="center"/>
    </xf>
    <xf numFmtId="178" fontId="6" fillId="0" borderId="23" xfId="5" applyNumberFormat="1" applyFont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6" fillId="0" borderId="3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178" fontId="6" fillId="0" borderId="3" xfId="1" applyNumberFormat="1" applyFont="1" applyFill="1" applyBorder="1" applyAlignment="1">
      <alignment horizontal="right" vertical="center" indent="3"/>
    </xf>
    <xf numFmtId="178" fontId="6" fillId="0" borderId="3" xfId="0" applyNumberFormat="1" applyFont="1" applyFill="1" applyBorder="1" applyAlignment="1">
      <alignment horizontal="right" vertical="center" indent="3"/>
    </xf>
    <xf numFmtId="178" fontId="6" fillId="0" borderId="13" xfId="0" applyNumberFormat="1" applyFont="1" applyFill="1" applyBorder="1" applyAlignment="1">
      <alignment horizontal="right" vertical="center" indent="3"/>
    </xf>
    <xf numFmtId="0" fontId="0" fillId="0" borderId="9" xfId="0" applyFill="1" applyBorder="1" applyAlignment="1">
      <alignment horizontal="left" vertical="center"/>
    </xf>
    <xf numFmtId="0" fontId="0" fillId="0" borderId="0" xfId="0" applyAlignment="1">
      <alignment horizontal="right" indent="2"/>
    </xf>
    <xf numFmtId="0" fontId="13" fillId="0" borderId="0" xfId="0" applyFont="1" applyFill="1" applyAlignment="1">
      <alignment horizontal="left"/>
    </xf>
    <xf numFmtId="187" fontId="13" fillId="0" borderId="0" xfId="0" applyNumberFormat="1" applyFont="1" applyFill="1" applyAlignment="1">
      <alignment horizontal="left"/>
    </xf>
    <xf numFmtId="184" fontId="13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88" fontId="7" fillId="0" borderId="0" xfId="0" applyNumberFormat="1" applyFont="1" applyFill="1" applyBorder="1" applyAlignment="1">
      <alignment vertical="center"/>
    </xf>
    <xf numFmtId="187" fontId="7" fillId="0" borderId="0" xfId="0" applyNumberFormat="1" applyFont="1" applyFill="1" applyBorder="1" applyAlignment="1">
      <alignment vertical="center"/>
    </xf>
    <xf numFmtId="184" fontId="7" fillId="0" borderId="0" xfId="0" applyNumberFormat="1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0" fillId="0" borderId="0" xfId="0" applyBorder="1" applyAlignment="1">
      <alignment horizontal="left"/>
    </xf>
    <xf numFmtId="0" fontId="7" fillId="0" borderId="25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wrapText="1"/>
    </xf>
    <xf numFmtId="0" fontId="11" fillId="0" borderId="0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distributed"/>
    </xf>
    <xf numFmtId="0" fontId="0" fillId="0" borderId="25" xfId="0" applyFill="1" applyBorder="1"/>
    <xf numFmtId="0" fontId="0" fillId="0" borderId="27" xfId="0" applyFill="1" applyBorder="1"/>
    <xf numFmtId="0" fontId="0" fillId="0" borderId="15" xfId="0" applyBorder="1" applyAlignment="1">
      <alignment horizontal="distributed"/>
    </xf>
    <xf numFmtId="0" fontId="7" fillId="0" borderId="15" xfId="0" applyFont="1" applyFill="1" applyBorder="1" applyAlignment="1">
      <alignment horizontal="distributed" vertical="center" wrapText="1"/>
    </xf>
    <xf numFmtId="0" fontId="15" fillId="0" borderId="0" xfId="0" applyFont="1" applyFill="1"/>
    <xf numFmtId="188" fontId="15" fillId="0" borderId="0" xfId="0" applyNumberFormat="1" applyFont="1" applyFill="1"/>
    <xf numFmtId="187" fontId="15" fillId="0" borderId="0" xfId="0" applyNumberFormat="1" applyFont="1" applyFill="1"/>
    <xf numFmtId="184" fontId="15" fillId="0" borderId="0" xfId="0" applyNumberFormat="1" applyFont="1" applyFill="1"/>
    <xf numFmtId="184" fontId="7" fillId="0" borderId="0" xfId="0" applyNumberFormat="1" applyFont="1" applyFill="1" applyAlignment="1">
      <alignment horizontal="right"/>
    </xf>
    <xf numFmtId="0" fontId="15" fillId="0" borderId="0" xfId="0" applyFont="1" applyFill="1" applyBorder="1"/>
    <xf numFmtId="188" fontId="0" fillId="0" borderId="0" xfId="0" applyNumberFormat="1" applyFill="1"/>
    <xf numFmtId="184" fontId="0" fillId="0" borderId="0" xfId="0" applyNumberFormat="1" applyFill="1"/>
    <xf numFmtId="187" fontId="0" fillId="0" borderId="0" xfId="0" applyNumberFormat="1" applyFill="1"/>
    <xf numFmtId="0" fontId="0" fillId="0" borderId="10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16" fillId="0" borderId="0" xfId="7"/>
    <xf numFmtId="0" fontId="17" fillId="0" borderId="1" xfId="0" applyFont="1" applyFill="1" applyBorder="1" applyAlignment="1">
      <alignment vertical="center"/>
    </xf>
    <xf numFmtId="178" fontId="7" fillId="0" borderId="2" xfId="1" applyNumberFormat="1" applyFont="1" applyFill="1" applyBorder="1" applyAlignment="1" applyProtection="1">
      <alignment horizontal="right" vertical="center" indent="1"/>
      <protection locked="0"/>
    </xf>
    <xf numFmtId="178" fontId="7" fillId="0" borderId="12" xfId="1" applyNumberFormat="1" applyFont="1" applyFill="1" applyBorder="1" applyAlignment="1" applyProtection="1">
      <alignment horizontal="right" vertical="center" indent="1"/>
      <protection locked="0"/>
    </xf>
    <xf numFmtId="178" fontId="0" fillId="0" borderId="16" xfId="0" applyNumberFormat="1" applyFill="1" applyBorder="1" applyAlignment="1" applyProtection="1">
      <alignment horizontal="right" vertical="center"/>
    </xf>
    <xf numFmtId="178" fontId="0" fillId="0" borderId="26" xfId="0" applyNumberFormat="1" applyFill="1" applyBorder="1" applyAlignment="1" applyProtection="1">
      <alignment horizontal="right" vertical="center"/>
    </xf>
    <xf numFmtId="178" fontId="0" fillId="0" borderId="2" xfId="0" applyNumberFormat="1" applyFill="1" applyBorder="1" applyAlignment="1" applyProtection="1">
      <alignment horizontal="right" vertical="center"/>
    </xf>
    <xf numFmtId="178" fontId="0" fillId="0" borderId="12" xfId="0" applyNumberFormat="1" applyFill="1" applyBorder="1" applyAlignment="1" applyProtection="1">
      <alignment horizontal="right" vertical="center"/>
    </xf>
    <xf numFmtId="179" fontId="0" fillId="0" borderId="0" xfId="0" applyNumberFormat="1" applyFill="1" applyBorder="1" applyAlignment="1" applyProtection="1">
      <alignment vertical="center"/>
    </xf>
    <xf numFmtId="179" fontId="0" fillId="0" borderId="0" xfId="0" applyNumberFormat="1" applyFill="1" applyBorder="1" applyProtection="1"/>
    <xf numFmtId="0" fontId="0" fillId="0" borderId="20" xfId="0" applyFill="1" applyBorder="1"/>
    <xf numFmtId="0" fontId="0" fillId="0" borderId="17" xfId="0" applyFill="1" applyBorder="1"/>
    <xf numFmtId="178" fontId="0" fillId="0" borderId="3" xfId="0" applyNumberFormat="1" applyFill="1" applyBorder="1" applyAlignment="1" applyProtection="1">
      <alignment horizontal="right" vertical="center" indent="1"/>
    </xf>
    <xf numFmtId="178" fontId="0" fillId="0" borderId="8" xfId="0" applyNumberFormat="1" applyFill="1" applyBorder="1" applyAlignment="1" applyProtection="1">
      <alignment horizontal="right" vertical="center" indent="1"/>
    </xf>
    <xf numFmtId="179" fontId="6" fillId="0" borderId="21" xfId="0" applyNumberFormat="1" applyFont="1" applyFill="1" applyBorder="1" applyAlignment="1">
      <alignment horizontal="right" vertical="center"/>
    </xf>
    <xf numFmtId="179" fontId="6" fillId="0" borderId="8" xfId="0" applyNumberFormat="1" applyFont="1" applyFill="1" applyBorder="1" applyAlignment="1">
      <alignment horizontal="right" vertical="center"/>
    </xf>
    <xf numFmtId="179" fontId="6" fillId="0" borderId="14" xfId="0" applyNumberFormat="1" applyFont="1" applyFill="1" applyBorder="1" applyAlignment="1">
      <alignment horizontal="right" vertical="center"/>
    </xf>
    <xf numFmtId="178" fontId="6" fillId="0" borderId="23" xfId="5" applyNumberFormat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179" fontId="6" fillId="0" borderId="8" xfId="0" applyNumberFormat="1" applyFont="1" applyFill="1" applyBorder="1" applyAlignment="1">
      <alignment horizontal="right" vertical="center" indent="3"/>
    </xf>
    <xf numFmtId="179" fontId="6" fillId="0" borderId="14" xfId="0" applyNumberFormat="1" applyFont="1" applyFill="1" applyBorder="1" applyAlignment="1">
      <alignment horizontal="right" vertical="center" indent="3"/>
    </xf>
    <xf numFmtId="178" fontId="7" fillId="0" borderId="8" xfId="1" applyNumberFormat="1" applyFont="1" applyFill="1" applyBorder="1" applyAlignment="1" applyProtection="1">
      <alignment horizontal="right" vertical="center" indent="1"/>
      <protection locked="0"/>
    </xf>
    <xf numFmtId="178" fontId="7" fillId="0" borderId="14" xfId="1" applyNumberFormat="1" applyFont="1" applyFill="1" applyBorder="1" applyAlignment="1" applyProtection="1">
      <alignment horizontal="right" vertical="center" indent="1"/>
      <protection locked="0"/>
    </xf>
    <xf numFmtId="178" fontId="0" fillId="0" borderId="3" xfId="1" applyNumberFormat="1" applyFont="1" applyFill="1" applyBorder="1" applyAlignment="1" applyProtection="1">
      <alignment horizontal="right" vertical="center"/>
    </xf>
    <xf numFmtId="179" fontId="0" fillId="0" borderId="8" xfId="0" applyNumberFormat="1" applyFill="1" applyBorder="1" applyAlignment="1" applyProtection="1">
      <alignment horizontal="right" vertical="center"/>
      <protection locked="0"/>
    </xf>
    <xf numFmtId="179" fontId="0" fillId="0" borderId="14" xfId="0" applyNumberFormat="1" applyFill="1" applyBorder="1" applyAlignment="1" applyProtection="1">
      <alignment horizontal="right" vertical="center"/>
      <protection locked="0"/>
    </xf>
    <xf numFmtId="178" fontId="7" fillId="0" borderId="21" xfId="1" applyNumberFormat="1" applyFont="1" applyFill="1" applyBorder="1" applyAlignment="1" applyProtection="1">
      <alignment vertical="center"/>
    </xf>
    <xf numFmtId="178" fontId="7" fillId="0" borderId="8" xfId="1" applyNumberFormat="1" applyFont="1" applyFill="1" applyBorder="1" applyAlignment="1" applyProtection="1">
      <alignment vertical="center"/>
    </xf>
    <xf numFmtId="178" fontId="6" fillId="0" borderId="56" xfId="0" applyNumberFormat="1" applyFont="1" applyFill="1" applyBorder="1" applyAlignment="1">
      <alignment horizontal="right"/>
    </xf>
    <xf numFmtId="178" fontId="6" fillId="0" borderId="56" xfId="6" applyNumberFormat="1" applyFont="1" applyFill="1" applyBorder="1">
      <alignment vertical="center"/>
    </xf>
    <xf numFmtId="178" fontId="6" fillId="0" borderId="56" xfId="0" applyNumberFormat="1" applyFont="1" applyFill="1" applyBorder="1"/>
    <xf numFmtId="178" fontId="6" fillId="0" borderId="61" xfId="0" applyNumberFormat="1" applyFont="1" applyFill="1" applyBorder="1" applyAlignment="1">
      <alignment horizontal="right"/>
    </xf>
    <xf numFmtId="178" fontId="7" fillId="0" borderId="8" xfId="1" applyNumberFormat="1" applyFont="1" applyFill="1" applyBorder="1" applyAlignment="1" applyProtection="1">
      <alignment vertical="center"/>
      <protection locked="0"/>
    </xf>
    <xf numFmtId="178" fontId="7" fillId="0" borderId="16" xfId="1" applyNumberFormat="1" applyFont="1" applyFill="1" applyBorder="1" applyAlignment="1" applyProtection="1">
      <alignment horizontal="right" vertical="center" indent="1"/>
      <protection locked="0"/>
    </xf>
    <xf numFmtId="178" fontId="0" fillId="0" borderId="2" xfId="1" applyNumberFormat="1" applyFont="1" applyFill="1" applyBorder="1" applyAlignment="1" applyProtection="1">
      <alignment horizontal="right" vertical="center" indent="1"/>
      <protection locked="0"/>
    </xf>
    <xf numFmtId="178" fontId="0" fillId="0" borderId="8" xfId="1" applyNumberFormat="1" applyFont="1" applyFill="1" applyBorder="1" applyAlignment="1" applyProtection="1">
      <alignment horizontal="right" vertical="center" indent="1"/>
      <protection locked="0"/>
    </xf>
    <xf numFmtId="178" fontId="0" fillId="0" borderId="3" xfId="0" applyNumberFormat="1" applyFill="1" applyBorder="1" applyAlignment="1" applyProtection="1">
      <alignment vertical="center"/>
      <protection locked="0"/>
    </xf>
    <xf numFmtId="179" fontId="0" fillId="0" borderId="46" xfId="0" applyNumberFormat="1" applyFill="1" applyBorder="1" applyAlignment="1" applyProtection="1">
      <alignment vertical="center"/>
      <protection locked="0"/>
    </xf>
    <xf numFmtId="178" fontId="0" fillId="0" borderId="3" xfId="1" applyNumberFormat="1" applyFont="1" applyFill="1" applyBorder="1" applyAlignment="1" applyProtection="1">
      <alignment vertical="center"/>
      <protection locked="0"/>
    </xf>
    <xf numFmtId="178" fontId="0" fillId="0" borderId="13" xfId="0" applyNumberFormat="1" applyFill="1" applyBorder="1" applyAlignment="1" applyProtection="1">
      <alignment vertical="center"/>
      <protection locked="0"/>
    </xf>
    <xf numFmtId="178" fontId="7" fillId="0" borderId="3" xfId="1" applyNumberFormat="1" applyFont="1" applyFill="1" applyBorder="1" applyAlignment="1" applyProtection="1">
      <alignment vertical="center"/>
      <protection locked="0"/>
    </xf>
    <xf numFmtId="178" fontId="7" fillId="0" borderId="13" xfId="1" applyNumberFormat="1" applyFont="1" applyFill="1" applyBorder="1" applyAlignment="1" applyProtection="1">
      <alignment vertical="center"/>
      <protection locked="0"/>
    </xf>
    <xf numFmtId="178" fontId="0" fillId="0" borderId="21" xfId="0" applyNumberFormat="1" applyFill="1" applyBorder="1" applyAlignment="1" applyProtection="1">
      <alignment horizontal="right" vertical="center"/>
      <protection locked="0"/>
    </xf>
    <xf numFmtId="178" fontId="0" fillId="0" borderId="22" xfId="0" applyNumberFormat="1" applyFill="1" applyBorder="1" applyAlignment="1" applyProtection="1">
      <alignment horizontal="right" vertical="center"/>
      <protection locked="0"/>
    </xf>
    <xf numFmtId="178" fontId="0" fillId="0" borderId="8" xfId="0" applyNumberFormat="1" applyFill="1" applyBorder="1" applyAlignment="1" applyProtection="1">
      <alignment horizontal="right" vertical="center"/>
      <protection locked="0"/>
    </xf>
    <xf numFmtId="178" fontId="0" fillId="0" borderId="14" xfId="0" applyNumberFormat="1" applyFill="1" applyBorder="1" applyAlignment="1" applyProtection="1">
      <alignment horizontal="right" vertical="center"/>
      <protection locked="0"/>
    </xf>
    <xf numFmtId="178" fontId="7" fillId="0" borderId="64" xfId="1" applyNumberFormat="1" applyFont="1" applyFill="1" applyBorder="1" applyAlignment="1" applyProtection="1">
      <alignment vertical="center"/>
      <protection locked="0"/>
    </xf>
    <xf numFmtId="178" fontId="0" fillId="0" borderId="3" xfId="0" applyNumberFormat="1" applyFill="1" applyBorder="1" applyProtection="1">
      <protection locked="0"/>
    </xf>
    <xf numFmtId="179" fontId="0" fillId="0" borderId="46" xfId="0" applyNumberFormat="1" applyFill="1" applyBorder="1" applyProtection="1">
      <protection locked="0"/>
    </xf>
    <xf numFmtId="0" fontId="5" fillId="0" borderId="0" xfId="0" applyFont="1" applyFill="1" applyAlignment="1">
      <alignment horizontal="left" vertical="top"/>
    </xf>
    <xf numFmtId="0" fontId="0" fillId="0" borderId="1" xfId="0" applyFont="1" applyFill="1" applyBorder="1" applyAlignment="1">
      <alignment vertical="center"/>
    </xf>
    <xf numFmtId="178" fontId="0" fillId="0" borderId="2" xfId="1" applyNumberFormat="1" applyFont="1" applyFill="1" applyBorder="1" applyAlignment="1" applyProtection="1">
      <alignment horizontal="right" vertical="center"/>
      <protection locked="0"/>
    </xf>
    <xf numFmtId="178" fontId="0" fillId="0" borderId="2" xfId="1" applyNumberFormat="1" applyFont="1" applyFill="1" applyBorder="1" applyAlignment="1" applyProtection="1">
      <alignment horizontal="right" vertical="center"/>
    </xf>
    <xf numFmtId="0" fontId="0" fillId="0" borderId="4" xfId="0" applyFont="1" applyFill="1" applyBorder="1" applyAlignment="1">
      <alignment vertical="center"/>
    </xf>
    <xf numFmtId="38" fontId="0" fillId="0" borderId="8" xfId="1" applyFont="1" applyFill="1" applyBorder="1" applyAlignment="1" applyProtection="1">
      <alignment horizontal="right" vertical="center"/>
      <protection locked="0"/>
    </xf>
    <xf numFmtId="38" fontId="0" fillId="0" borderId="14" xfId="1" applyFont="1" applyFill="1" applyBorder="1" applyAlignment="1" applyProtection="1">
      <alignment horizontal="right" vertical="center"/>
      <protection locked="0"/>
    </xf>
    <xf numFmtId="0" fontId="0" fillId="0" borderId="9" xfId="0" applyFill="1" applyBorder="1" applyAlignment="1">
      <alignment vertical="center"/>
    </xf>
    <xf numFmtId="178" fontId="0" fillId="0" borderId="0" xfId="1" applyNumberFormat="1" applyFont="1" applyFill="1" applyBorder="1" applyAlignment="1" applyProtection="1">
      <alignment vertical="center"/>
      <protection locked="0"/>
    </xf>
    <xf numFmtId="179" fontId="0" fillId="0" borderId="0" xfId="0" applyNumberFormat="1" applyFill="1" applyBorder="1" applyAlignment="1" applyProtection="1">
      <alignment horizontal="right" vertical="center"/>
      <protection locked="0"/>
    </xf>
    <xf numFmtId="178" fontId="0" fillId="0" borderId="0" xfId="0" applyNumberFormat="1" applyFill="1" applyBorder="1" applyAlignment="1" applyProtection="1">
      <alignment vertical="center"/>
      <protection locked="0"/>
    </xf>
    <xf numFmtId="178" fontId="0" fillId="0" borderId="3" xfId="0" applyNumberFormat="1" applyFill="1" applyBorder="1" applyAlignment="1" applyProtection="1"/>
    <xf numFmtId="179" fontId="0" fillId="0" borderId="0" xfId="0" applyNumberFormat="1" applyFill="1" applyBorder="1" applyAlignment="1" applyProtection="1"/>
    <xf numFmtId="178" fontId="7" fillId="0" borderId="9" xfId="1" applyNumberFormat="1" applyFont="1" applyFill="1" applyBorder="1" applyAlignment="1" applyProtection="1">
      <alignment vertical="center"/>
      <protection locked="0"/>
    </xf>
    <xf numFmtId="179" fontId="0" fillId="0" borderId="9" xfId="0" applyNumberFormat="1" applyFill="1" applyBorder="1" applyAlignment="1" applyProtection="1">
      <alignment horizontal="right" vertical="center"/>
      <protection locked="0"/>
    </xf>
    <xf numFmtId="0" fontId="6" fillId="0" borderId="0" xfId="0" applyFont="1" applyFill="1"/>
    <xf numFmtId="178" fontId="7" fillId="0" borderId="2" xfId="1" applyNumberFormat="1" applyFont="1" applyFill="1" applyBorder="1" applyAlignment="1">
      <alignment horizontal="right" vertical="center" indent="1"/>
    </xf>
    <xf numFmtId="178" fontId="7" fillId="0" borderId="2" xfId="1" applyNumberFormat="1" applyFont="1" applyFill="1" applyBorder="1" applyAlignment="1" applyProtection="1">
      <alignment horizontal="right" vertical="center" indent="1"/>
    </xf>
    <xf numFmtId="180" fontId="0" fillId="0" borderId="2" xfId="0" applyNumberFormat="1" applyFill="1" applyBorder="1" applyAlignment="1">
      <alignment horizontal="right" vertical="center" indent="1"/>
    </xf>
    <xf numFmtId="179" fontId="6" fillId="0" borderId="2" xfId="0" applyNumberFormat="1" applyFont="1" applyFill="1" applyBorder="1" applyAlignment="1">
      <alignment horizontal="right" vertical="center" indent="1"/>
    </xf>
    <xf numFmtId="0" fontId="20" fillId="0" borderId="0" xfId="0" applyFont="1" applyFill="1" applyAlignment="1">
      <alignment vertical="center"/>
    </xf>
    <xf numFmtId="178" fontId="7" fillId="0" borderId="12" xfId="1" applyNumberFormat="1" applyFont="1" applyFill="1" applyBorder="1" applyAlignment="1">
      <alignment horizontal="right" vertical="center" indent="1"/>
    </xf>
    <xf numFmtId="180" fontId="0" fillId="0" borderId="8" xfId="0" applyNumberFormat="1" applyFill="1" applyBorder="1" applyAlignment="1" applyProtection="1">
      <alignment horizontal="right" vertical="center" indent="1"/>
      <protection locked="0"/>
    </xf>
    <xf numFmtId="179" fontId="6" fillId="0" borderId="8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Font="1" applyFill="1" applyAlignment="1">
      <alignment vertical="center"/>
    </xf>
    <xf numFmtId="38" fontId="0" fillId="0" borderId="0" xfId="0" applyNumberFormat="1" applyFont="1" applyFill="1" applyAlignment="1">
      <alignment vertical="center"/>
    </xf>
    <xf numFmtId="0" fontId="0" fillId="0" borderId="31" xfId="0" applyFont="1" applyFill="1" applyBorder="1" applyAlignment="1">
      <alignment horizontal="center" vertical="center"/>
    </xf>
    <xf numFmtId="178" fontId="7" fillId="0" borderId="16" xfId="1" applyNumberFormat="1" applyFont="1" applyFill="1" applyBorder="1" applyAlignment="1" applyProtection="1">
      <alignment horizontal="right" vertical="center" indent="1"/>
    </xf>
    <xf numFmtId="178" fontId="7" fillId="0" borderId="8" xfId="1" applyNumberFormat="1" applyFont="1" applyFill="1" applyBorder="1" applyAlignment="1" applyProtection="1">
      <alignment horizontal="right" vertical="center" indent="1"/>
    </xf>
    <xf numFmtId="178" fontId="0" fillId="0" borderId="3" xfId="0" applyNumberFormat="1" applyFill="1" applyBorder="1" applyAlignment="1" applyProtection="1">
      <alignment horizontal="right" vertical="center" indent="1"/>
      <protection locked="0"/>
    </xf>
    <xf numFmtId="178" fontId="0" fillId="0" borderId="8" xfId="0" applyNumberFormat="1" applyFill="1" applyBorder="1" applyAlignment="1" applyProtection="1">
      <alignment horizontal="right" vertical="center" indent="1"/>
      <protection locked="0"/>
    </xf>
    <xf numFmtId="183" fontId="0" fillId="0" borderId="0" xfId="0" applyNumberFormat="1" applyFill="1"/>
    <xf numFmtId="185" fontId="0" fillId="0" borderId="0" xfId="0" applyNumberFormat="1" applyFill="1"/>
    <xf numFmtId="186" fontId="0" fillId="0" borderId="0" xfId="0" applyNumberFormat="1" applyFill="1"/>
    <xf numFmtId="178" fontId="0" fillId="0" borderId="13" xfId="0" applyNumberFormat="1" applyFill="1" applyBorder="1" applyAlignment="1" applyProtection="1">
      <alignment horizontal="right" vertical="center" indent="1"/>
      <protection locked="0"/>
    </xf>
    <xf numFmtId="178" fontId="0" fillId="0" borderId="14" xfId="0" applyNumberFormat="1" applyFill="1" applyBorder="1" applyAlignment="1" applyProtection="1">
      <alignment horizontal="right" vertical="center" indent="1"/>
      <protection locked="0"/>
    </xf>
    <xf numFmtId="0" fontId="7" fillId="0" borderId="63" xfId="0" applyFont="1" applyFill="1" applyBorder="1" applyAlignment="1">
      <alignment horizontal="distributed" vertical="center" wrapText="1"/>
    </xf>
    <xf numFmtId="178" fontId="6" fillId="0" borderId="65" xfId="0" applyNumberFormat="1" applyFont="1" applyFill="1" applyBorder="1" applyAlignment="1">
      <alignment horizontal="right"/>
    </xf>
    <xf numFmtId="179" fontId="6" fillId="0" borderId="66" xfId="0" applyNumberFormat="1" applyFont="1" applyFill="1" applyBorder="1" applyAlignment="1">
      <alignment horizontal="right"/>
    </xf>
    <xf numFmtId="179" fontId="6" fillId="0" borderId="67" xfId="0" applyNumberFormat="1" applyFont="1" applyFill="1" applyBorder="1" applyAlignment="1">
      <alignment horizontal="right"/>
    </xf>
    <xf numFmtId="179" fontId="6" fillId="0" borderId="68" xfId="0" applyNumberFormat="1" applyFont="1" applyFill="1" applyBorder="1" applyAlignment="1">
      <alignment horizontal="right"/>
    </xf>
    <xf numFmtId="179" fontId="6" fillId="0" borderId="69" xfId="0" applyNumberFormat="1" applyFont="1" applyFill="1" applyBorder="1" applyAlignment="1">
      <alignment horizontal="right"/>
    </xf>
    <xf numFmtId="179" fontId="6" fillId="0" borderId="68" xfId="6" applyNumberFormat="1" applyFont="1" applyFill="1" applyBorder="1">
      <alignment vertical="center"/>
    </xf>
    <xf numFmtId="179" fontId="6" fillId="0" borderId="68" xfId="6" applyNumberFormat="1" applyFont="1" applyFill="1" applyBorder="1" applyAlignment="1">
      <alignment horizontal="right" vertical="center"/>
    </xf>
    <xf numFmtId="179" fontId="6" fillId="0" borderId="69" xfId="6" applyNumberFormat="1" applyFont="1" applyFill="1" applyBorder="1" applyAlignment="1">
      <alignment horizontal="right" vertical="center"/>
    </xf>
    <xf numFmtId="179" fontId="6" fillId="0" borderId="68" xfId="0" applyNumberFormat="1" applyFont="1" applyFill="1" applyBorder="1" applyAlignment="1">
      <alignment horizontal="right" vertical="center" wrapText="1"/>
    </xf>
    <xf numFmtId="178" fontId="6" fillId="0" borderId="56" xfId="0" applyNumberFormat="1" applyFont="1" applyFill="1" applyBorder="1" applyAlignment="1">
      <alignment horizontal="right" vertical="center" wrapText="1"/>
    </xf>
    <xf numFmtId="179" fontId="6" fillId="0" borderId="69" xfId="6" applyNumberFormat="1" applyFont="1" applyFill="1" applyBorder="1">
      <alignment vertical="center"/>
    </xf>
    <xf numFmtId="178" fontId="6" fillId="0" borderId="68" xfId="0" applyNumberFormat="1" applyFont="1" applyFill="1" applyBorder="1" applyAlignment="1">
      <alignment horizontal="right" vertical="center" wrapText="1"/>
    </xf>
    <xf numFmtId="178" fontId="6" fillId="0" borderId="56" xfId="0" applyNumberFormat="1" applyFont="1" applyFill="1" applyBorder="1" applyAlignment="1">
      <alignment horizontal="right" vertical="center"/>
    </xf>
    <xf numFmtId="179" fontId="6" fillId="0" borderId="68" xfId="0" applyNumberFormat="1" applyFont="1" applyFill="1" applyBorder="1"/>
    <xf numFmtId="179" fontId="6" fillId="0" borderId="69" xfId="0" applyNumberFormat="1" applyFont="1" applyFill="1" applyBorder="1"/>
    <xf numFmtId="179" fontId="6" fillId="0" borderId="70" xfId="0" applyNumberFormat="1" applyFont="1" applyFill="1" applyBorder="1" applyAlignment="1">
      <alignment horizontal="right"/>
    </xf>
    <xf numFmtId="179" fontId="6" fillId="0" borderId="71" xfId="0" applyNumberFormat="1" applyFont="1" applyFill="1" applyBorder="1" applyAlignment="1">
      <alignment horizontal="right"/>
    </xf>
    <xf numFmtId="0" fontId="0" fillId="0" borderId="72" xfId="0" applyFont="1" applyFill="1" applyBorder="1" applyAlignment="1">
      <alignment horizontal="center" vertical="center"/>
    </xf>
    <xf numFmtId="38" fontId="6" fillId="0" borderId="30" xfId="5" applyNumberFormat="1" applyFont="1" applyBorder="1" applyAlignment="1">
      <alignment vertical="center"/>
    </xf>
    <xf numFmtId="38" fontId="6" fillId="0" borderId="23" xfId="5" applyNumberFormat="1" applyFont="1" applyBorder="1" applyAlignment="1">
      <alignment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horizontal="right" vertical="center"/>
    </xf>
    <xf numFmtId="0" fontId="0" fillId="0" borderId="33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178" fontId="0" fillId="0" borderId="16" xfId="1" applyNumberFormat="1" applyFont="1" applyFill="1" applyBorder="1" applyAlignment="1" applyProtection="1">
      <alignment horizontal="right" vertical="center"/>
      <protection locked="0"/>
    </xf>
    <xf numFmtId="179" fontId="0" fillId="0" borderId="30" xfId="1" applyNumberFormat="1" applyFont="1" applyFill="1" applyBorder="1" applyAlignment="1" applyProtection="1">
      <alignment horizontal="right" vertical="center"/>
      <protection locked="0"/>
    </xf>
    <xf numFmtId="178" fontId="0" fillId="0" borderId="16" xfId="1" applyNumberFormat="1" applyFont="1" applyFill="1" applyBorder="1" applyAlignment="1" applyProtection="1">
      <alignment horizontal="right" vertical="center"/>
    </xf>
    <xf numFmtId="179" fontId="0" fillId="0" borderId="30" xfId="1" applyNumberFormat="1" applyFont="1" applyFill="1" applyBorder="1" applyAlignment="1" applyProtection="1">
      <alignment horizontal="right" vertical="center"/>
    </xf>
    <xf numFmtId="179" fontId="0" fillId="0" borderId="62" xfId="1" applyNumberFormat="1" applyFont="1" applyFill="1" applyBorder="1" applyAlignment="1" applyProtection="1">
      <alignment horizontal="right" vertical="center"/>
    </xf>
    <xf numFmtId="179" fontId="0" fillId="0" borderId="2" xfId="1" applyNumberFormat="1" applyFont="1" applyFill="1" applyBorder="1" applyAlignment="1" applyProtection="1">
      <alignment horizontal="right" vertical="center"/>
      <protection locked="0"/>
    </xf>
    <xf numFmtId="179" fontId="0" fillId="0" borderId="3" xfId="1" applyNumberFormat="1" applyFont="1" applyFill="1" applyBorder="1" applyAlignment="1" applyProtection="1">
      <alignment horizontal="right" vertical="center"/>
      <protection locked="0"/>
    </xf>
    <xf numFmtId="179" fontId="0" fillId="0" borderId="3" xfId="1" applyNumberFormat="1" applyFont="1" applyFill="1" applyBorder="1" applyAlignment="1" applyProtection="1">
      <alignment horizontal="right" vertical="center"/>
    </xf>
    <xf numFmtId="178" fontId="0" fillId="0" borderId="3" xfId="1" applyNumberFormat="1" applyFont="1" applyFill="1" applyBorder="1" applyAlignment="1" applyProtection="1">
      <alignment horizontal="right" vertical="center"/>
      <protection locked="0"/>
    </xf>
    <xf numFmtId="179" fontId="0" fillId="0" borderId="46" xfId="1" applyNumberFormat="1" applyFont="1" applyFill="1" applyBorder="1" applyAlignment="1" applyProtection="1">
      <alignment horizontal="right" vertical="center"/>
      <protection locked="0"/>
    </xf>
    <xf numFmtId="179" fontId="0" fillId="0" borderId="2" xfId="0" applyNumberFormat="1" applyFont="1" applyFill="1" applyBorder="1" applyAlignment="1" applyProtection="1">
      <alignment horizontal="right" vertical="center"/>
      <protection locked="0"/>
    </xf>
    <xf numFmtId="179" fontId="0" fillId="0" borderId="3" xfId="0" applyNumberFormat="1" applyFont="1" applyFill="1" applyBorder="1" applyAlignment="1" applyProtection="1">
      <alignment horizontal="right" vertical="center"/>
      <protection locked="0"/>
    </xf>
    <xf numFmtId="179" fontId="0" fillId="0" borderId="2" xfId="0" applyNumberFormat="1" applyFont="1" applyFill="1" applyBorder="1" applyAlignment="1" applyProtection="1">
      <alignment horizontal="right" vertical="center"/>
    </xf>
    <xf numFmtId="179" fontId="0" fillId="0" borderId="3" xfId="0" applyNumberFormat="1" applyFont="1" applyFill="1" applyBorder="1" applyAlignment="1" applyProtection="1">
      <alignment horizontal="right" vertical="center"/>
    </xf>
    <xf numFmtId="179" fontId="0" fillId="0" borderId="8" xfId="0" applyNumberFormat="1" applyFont="1" applyFill="1" applyBorder="1" applyAlignment="1" applyProtection="1">
      <alignment horizontal="right" vertical="center"/>
      <protection locked="0"/>
    </xf>
    <xf numFmtId="179" fontId="0" fillId="0" borderId="2" xfId="1" applyNumberFormat="1" applyFont="1" applyFill="1" applyBorder="1" applyAlignment="1" applyProtection="1">
      <alignment horizontal="right" vertical="center"/>
    </xf>
    <xf numFmtId="0" fontId="0" fillId="0" borderId="3" xfId="1" applyNumberFormat="1" applyFont="1" applyFill="1" applyBorder="1" applyAlignment="1" applyProtection="1">
      <alignment horizontal="right" vertical="center"/>
    </xf>
    <xf numFmtId="178" fontId="0" fillId="0" borderId="12" xfId="1" applyNumberFormat="1" applyFont="1" applyFill="1" applyBorder="1" applyAlignment="1" applyProtection="1">
      <alignment horizontal="right" vertical="center"/>
      <protection locked="0"/>
    </xf>
    <xf numFmtId="179" fontId="0" fillId="0" borderId="12" xfId="1" applyNumberFormat="1" applyFont="1" applyFill="1" applyBorder="1" applyAlignment="1" applyProtection="1">
      <alignment horizontal="right" vertical="center"/>
      <protection locked="0"/>
    </xf>
    <xf numFmtId="179" fontId="0" fillId="0" borderId="13" xfId="0" applyNumberFormat="1" applyFont="1" applyFill="1" applyBorder="1" applyAlignment="1" applyProtection="1">
      <alignment horizontal="right" vertical="center"/>
      <protection locked="0"/>
    </xf>
    <xf numFmtId="178" fontId="0" fillId="0" borderId="12" xfId="1" applyNumberFormat="1" applyFont="1" applyFill="1" applyBorder="1" applyAlignment="1" applyProtection="1">
      <alignment horizontal="right" vertical="center"/>
    </xf>
    <xf numFmtId="179" fontId="0" fillId="0" borderId="12" xfId="1" applyNumberFormat="1" applyFont="1" applyFill="1" applyBorder="1" applyAlignment="1" applyProtection="1">
      <alignment horizontal="right" vertical="center"/>
    </xf>
    <xf numFmtId="179" fontId="0" fillId="0" borderId="13" xfId="0" applyNumberFormat="1" applyFont="1" applyFill="1" applyBorder="1" applyAlignment="1" applyProtection="1">
      <alignment horizontal="right" vertical="center"/>
    </xf>
    <xf numFmtId="179" fontId="0" fillId="0" borderId="12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Protection="1"/>
    <xf numFmtId="178" fontId="0" fillId="0" borderId="73" xfId="1" applyNumberFormat="1" applyFont="1" applyFill="1" applyBorder="1" applyAlignment="1" applyProtection="1">
      <alignment horizontal="right" vertical="center"/>
      <protection locked="0"/>
    </xf>
    <xf numFmtId="179" fontId="0" fillId="0" borderId="73" xfId="1" applyNumberFormat="1" applyFont="1" applyFill="1" applyBorder="1" applyAlignment="1" applyProtection="1">
      <alignment horizontal="right" vertical="center"/>
      <protection locked="0"/>
    </xf>
    <xf numFmtId="179" fontId="0" fillId="0" borderId="73" xfId="0" applyNumberFormat="1" applyFont="1" applyFill="1" applyBorder="1" applyAlignment="1" applyProtection="1">
      <alignment horizontal="center" vertical="center"/>
      <protection locked="0"/>
    </xf>
    <xf numFmtId="179" fontId="0" fillId="0" borderId="16" xfId="0" applyNumberFormat="1" applyFont="1" applyFill="1" applyBorder="1" applyAlignment="1" applyProtection="1">
      <alignment horizontal="right" vertical="center"/>
      <protection locked="0"/>
    </xf>
    <xf numFmtId="179" fontId="0" fillId="0" borderId="30" xfId="0" applyNumberFormat="1" applyFont="1" applyFill="1" applyBorder="1" applyAlignment="1" applyProtection="1">
      <alignment horizontal="right" vertical="center"/>
      <protection locked="0"/>
    </xf>
    <xf numFmtId="181" fontId="0" fillId="0" borderId="16" xfId="0" applyNumberFormat="1" applyFont="1" applyFill="1" applyBorder="1" applyAlignment="1" applyProtection="1">
      <alignment horizontal="right" vertical="center"/>
    </xf>
    <xf numFmtId="181" fontId="0" fillId="0" borderId="30" xfId="0" applyNumberFormat="1" applyFont="1" applyFill="1" applyBorder="1" applyAlignment="1" applyProtection="1">
      <alignment horizontal="right" vertical="center"/>
    </xf>
    <xf numFmtId="181" fontId="0" fillId="0" borderId="16" xfId="0" applyNumberFormat="1" applyFont="1" applyFill="1" applyBorder="1" applyAlignment="1" applyProtection="1">
      <alignment horizontal="right" vertical="center"/>
      <protection locked="0"/>
    </xf>
    <xf numFmtId="181" fontId="0" fillId="0" borderId="2" xfId="0" applyNumberFormat="1" applyFont="1" applyFill="1" applyBorder="1" applyAlignment="1" applyProtection="1">
      <alignment horizontal="right" vertical="center"/>
    </xf>
    <xf numFmtId="181" fontId="0" fillId="0" borderId="3" xfId="0" applyNumberFormat="1" applyFont="1" applyFill="1" applyBorder="1" applyAlignment="1" applyProtection="1">
      <alignment horizontal="right" vertical="center"/>
    </xf>
    <xf numFmtId="181" fontId="0" fillId="0" borderId="2" xfId="0" applyNumberFormat="1" applyFont="1" applyFill="1" applyBorder="1" applyAlignment="1" applyProtection="1">
      <alignment horizontal="right" vertical="center"/>
      <protection locked="0"/>
    </xf>
    <xf numFmtId="181" fontId="0" fillId="0" borderId="8" xfId="0" applyNumberFormat="1" applyFont="1" applyFill="1" applyBorder="1" applyAlignment="1" applyProtection="1">
      <alignment horizontal="right" vertical="center"/>
      <protection locked="0"/>
    </xf>
    <xf numFmtId="179" fontId="0" fillId="0" borderId="12" xfId="0" applyNumberFormat="1" applyFont="1" applyFill="1" applyBorder="1" applyAlignment="1" applyProtection="1">
      <alignment horizontal="right" vertical="center"/>
      <protection locked="0"/>
    </xf>
    <xf numFmtId="179" fontId="0" fillId="0" borderId="14" xfId="0" applyNumberFormat="1" applyFont="1" applyFill="1" applyBorder="1" applyAlignment="1" applyProtection="1">
      <alignment horizontal="right" vertical="center"/>
      <protection locked="0"/>
    </xf>
    <xf numFmtId="179" fontId="0" fillId="0" borderId="23" xfId="0" applyNumberFormat="1" applyFill="1" applyBorder="1" applyAlignment="1" applyProtection="1">
      <alignment vertical="center"/>
      <protection locked="0"/>
    </xf>
    <xf numFmtId="179" fontId="0" fillId="0" borderId="23" xfId="0" applyNumberFormat="1" applyFill="1" applyBorder="1" applyProtection="1">
      <protection locked="0"/>
    </xf>
    <xf numFmtId="178" fontId="0" fillId="0" borderId="23" xfId="0" applyNumberFormat="1" applyFill="1" applyBorder="1" applyAlignment="1" applyProtection="1">
      <alignment vertical="center"/>
      <protection locked="0"/>
    </xf>
    <xf numFmtId="178" fontId="0" fillId="0" borderId="23" xfId="1" applyNumberFormat="1" applyFont="1" applyFill="1" applyBorder="1" applyAlignment="1" applyProtection="1">
      <alignment vertical="center"/>
      <protection locked="0"/>
    </xf>
    <xf numFmtId="178" fontId="0" fillId="0" borderId="24" xfId="0" applyNumberFormat="1" applyFill="1" applyBorder="1" applyAlignment="1" applyProtection="1">
      <alignment vertical="center"/>
      <protection locked="0"/>
    </xf>
    <xf numFmtId="178" fontId="7" fillId="0" borderId="45" xfId="1" applyNumberFormat="1" applyFont="1" applyFill="1" applyBorder="1" applyAlignment="1" applyProtection="1">
      <alignment vertical="center"/>
      <protection locked="0"/>
    </xf>
    <xf numFmtId="178" fontId="7" fillId="0" borderId="23" xfId="1" applyNumberFormat="1" applyFont="1" applyFill="1" applyBorder="1" applyAlignment="1" applyProtection="1">
      <alignment vertical="center"/>
      <protection locked="0"/>
    </xf>
    <xf numFmtId="178" fontId="0" fillId="0" borderId="23" xfId="0" applyNumberFormat="1" applyFill="1" applyBorder="1" applyProtection="1">
      <protection locked="0"/>
    </xf>
    <xf numFmtId="178" fontId="7" fillId="0" borderId="24" xfId="1" applyNumberFormat="1" applyFont="1" applyFill="1" applyBorder="1" applyAlignment="1" applyProtection="1">
      <alignment vertical="center"/>
      <protection locked="0"/>
    </xf>
    <xf numFmtId="178" fontId="7" fillId="0" borderId="2" xfId="1" applyNumberFormat="1" applyFont="1" applyFill="1" applyBorder="1" applyAlignment="1">
      <alignment horizontal="right" vertical="center"/>
    </xf>
    <xf numFmtId="178" fontId="7" fillId="0" borderId="16" xfId="1" applyNumberFormat="1" applyFont="1" applyFill="1" applyBorder="1" applyAlignment="1">
      <alignment horizontal="right" vertical="center"/>
    </xf>
    <xf numFmtId="178" fontId="7" fillId="0" borderId="12" xfId="1" applyNumberFormat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Border="1" applyAlignment="1" applyProtection="1">
      <alignment vertical="center"/>
      <protection locked="0"/>
    </xf>
    <xf numFmtId="178" fontId="6" fillId="0" borderId="16" xfId="1" applyNumberFormat="1" applyFont="1" applyFill="1" applyBorder="1" applyAlignment="1">
      <alignment horizontal="right" vertical="center"/>
    </xf>
    <xf numFmtId="178" fontId="6" fillId="0" borderId="2" xfId="1" applyNumberFormat="1" applyFont="1" applyFill="1" applyBorder="1" applyAlignment="1" applyProtection="1">
      <alignment horizontal="right" vertical="center"/>
    </xf>
    <xf numFmtId="178" fontId="6" fillId="0" borderId="16" xfId="1" applyNumberFormat="1" applyFont="1" applyFill="1" applyBorder="1" applyAlignment="1" applyProtection="1">
      <alignment horizontal="right" vertical="center"/>
    </xf>
    <xf numFmtId="178" fontId="6" fillId="0" borderId="2" xfId="1" applyNumberFormat="1" applyFont="1" applyFill="1" applyBorder="1" applyAlignment="1">
      <alignment horizontal="right" vertical="center"/>
    </xf>
    <xf numFmtId="178" fontId="6" fillId="0" borderId="12" xfId="1" applyNumberFormat="1" applyFont="1" applyFill="1" applyBorder="1" applyAlignment="1">
      <alignment horizontal="right" vertical="center"/>
    </xf>
    <xf numFmtId="178" fontId="6" fillId="0" borderId="12" xfId="1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left" vertical="center"/>
    </xf>
    <xf numFmtId="178" fontId="7" fillId="0" borderId="8" xfId="1" applyNumberFormat="1" applyFont="1" applyFill="1" applyBorder="1" applyAlignment="1" applyProtection="1">
      <alignment horizontal="right" vertical="center"/>
      <protection locked="0"/>
    </xf>
    <xf numFmtId="178" fontId="7" fillId="0" borderId="14" xfId="1" applyNumberFormat="1" applyFont="1" applyFill="1" applyBorder="1" applyAlignment="1" applyProtection="1">
      <alignment vertical="center"/>
      <protection locked="0"/>
    </xf>
    <xf numFmtId="178" fontId="6" fillId="0" borderId="8" xfId="1" applyNumberFormat="1" applyFont="1" applyFill="1" applyBorder="1" applyAlignment="1" applyProtection="1">
      <alignment vertical="center"/>
      <protection locked="0"/>
    </xf>
    <xf numFmtId="178" fontId="6" fillId="0" borderId="14" xfId="1" applyNumberFormat="1" applyFont="1" applyFill="1" applyBorder="1" applyAlignment="1" applyProtection="1">
      <alignment vertical="center"/>
      <protection locked="0"/>
    </xf>
    <xf numFmtId="0" fontId="0" fillId="0" borderId="74" xfId="0" applyFill="1" applyBorder="1" applyAlignment="1">
      <alignment horizontal="center" vertical="center"/>
    </xf>
    <xf numFmtId="179" fontId="0" fillId="0" borderId="8" xfId="0" applyNumberFormat="1" applyFill="1" applyBorder="1" applyAlignment="1" applyProtection="1">
      <protection locked="0"/>
    </xf>
    <xf numFmtId="181" fontId="6" fillId="0" borderId="16" xfId="0" applyNumberFormat="1" applyFont="1" applyFill="1" applyBorder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/>
    </xf>
    <xf numFmtId="181" fontId="6" fillId="0" borderId="8" xfId="0" applyNumberFormat="1" applyFont="1" applyFill="1" applyBorder="1" applyAlignment="1">
      <alignment horizontal="right" vertical="center"/>
    </xf>
    <xf numFmtId="181" fontId="6" fillId="0" borderId="12" xfId="0" applyNumberFormat="1" applyFont="1" applyFill="1" applyBorder="1" applyAlignment="1">
      <alignment horizontal="right" vertical="center"/>
    </xf>
    <xf numFmtId="181" fontId="6" fillId="0" borderId="14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6" xfId="0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0" fillId="0" borderId="2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right"/>
    </xf>
    <xf numFmtId="0" fontId="0" fillId="0" borderId="2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180" fontId="0" fillId="0" borderId="2" xfId="0" applyNumberFormat="1" applyFill="1" applyBorder="1" applyAlignment="1" applyProtection="1">
      <alignment horizontal="right" vertical="center" indent="1"/>
      <protection locked="0"/>
    </xf>
    <xf numFmtId="179" fontId="6" fillId="0" borderId="2" xfId="0" applyNumberFormat="1" applyFont="1" applyFill="1" applyBorder="1" applyAlignment="1" applyProtection="1">
      <alignment horizontal="right" vertical="center" indent="1"/>
      <protection locked="0"/>
    </xf>
    <xf numFmtId="0" fontId="9" fillId="0" borderId="0" xfId="0" applyFont="1"/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8" fontId="0" fillId="0" borderId="16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178" fontId="0" fillId="0" borderId="26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178" fontId="6" fillId="0" borderId="26" xfId="0" applyNumberFormat="1" applyFont="1" applyBorder="1" applyAlignment="1">
      <alignment horizontal="right" vertical="center"/>
    </xf>
    <xf numFmtId="178" fontId="6" fillId="0" borderId="16" xfId="0" applyNumberFormat="1" applyFont="1" applyBorder="1" applyAlignment="1">
      <alignment horizontal="right" vertical="center"/>
    </xf>
    <xf numFmtId="178" fontId="0" fillId="0" borderId="2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178" fontId="0" fillId="0" borderId="12" xfId="0" applyNumberFormat="1" applyBorder="1" applyAlignment="1">
      <alignment horizontal="right" vertical="center"/>
    </xf>
    <xf numFmtId="0" fontId="0" fillId="0" borderId="0" xfId="0" applyAlignment="1">
      <alignment horizontal="right"/>
    </xf>
    <xf numFmtId="179" fontId="0" fillId="0" borderId="63" xfId="1" applyNumberFormat="1" applyFont="1" applyFill="1" applyBorder="1" applyAlignment="1" applyProtection="1">
      <alignment horizontal="right" vertical="center"/>
      <protection locked="0"/>
    </xf>
    <xf numFmtId="0" fontId="0" fillId="0" borderId="40" xfId="0" applyFill="1" applyBorder="1" applyAlignment="1" applyProtection="1">
      <alignment horizontal="center" vertical="center"/>
    </xf>
    <xf numFmtId="0" fontId="0" fillId="0" borderId="42" xfId="0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0" fillId="0" borderId="0" xfId="0" applyFill="1" applyProtection="1"/>
    <xf numFmtId="38" fontId="0" fillId="0" borderId="0" xfId="1" applyFont="1" applyFill="1" applyBorder="1"/>
    <xf numFmtId="0" fontId="0" fillId="0" borderId="57" xfId="0" applyFill="1" applyBorder="1"/>
    <xf numFmtId="38" fontId="0" fillId="0" borderId="57" xfId="1" applyFont="1" applyFill="1" applyBorder="1"/>
    <xf numFmtId="178" fontId="7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 applyProtection="1">
      <alignment horizontal="right" vertical="center"/>
    </xf>
    <xf numFmtId="178" fontId="6" fillId="0" borderId="0" xfId="1" applyNumberFormat="1" applyFont="1" applyFill="1" applyBorder="1" applyAlignment="1" applyProtection="1">
      <alignment horizontal="right" vertical="center"/>
      <protection locked="0"/>
    </xf>
    <xf numFmtId="178" fontId="6" fillId="0" borderId="0" xfId="1" applyNumberFormat="1" applyFont="1" applyFill="1" applyBorder="1" applyAlignment="1" applyProtection="1">
      <alignment vertical="center"/>
      <protection locked="0"/>
    </xf>
    <xf numFmtId="178" fontId="6" fillId="0" borderId="21" xfId="1" applyNumberFormat="1" applyFont="1" applyFill="1" applyBorder="1" applyAlignment="1" applyProtection="1">
      <alignment vertical="center"/>
    </xf>
    <xf numFmtId="178" fontId="6" fillId="0" borderId="8" xfId="1" applyNumberFormat="1" applyFont="1" applyFill="1" applyBorder="1" applyAlignment="1" applyProtection="1">
      <alignment vertical="center"/>
    </xf>
    <xf numFmtId="38" fontId="0" fillId="0" borderId="8" xfId="1" applyFont="1" applyFill="1" applyBorder="1" applyAlignment="1" applyProtection="1">
      <alignment horizontal="right" vertical="center"/>
    </xf>
    <xf numFmtId="179" fontId="0" fillId="0" borderId="3" xfId="0" applyNumberFormat="1" applyFill="1" applyBorder="1" applyAlignment="1" applyProtection="1">
      <alignment horizontal="right" vertical="center"/>
    </xf>
    <xf numFmtId="179" fontId="0" fillId="0" borderId="3" xfId="0" applyNumberFormat="1" applyFill="1" applyBorder="1" applyAlignment="1" applyProtection="1">
      <alignment vertical="center"/>
    </xf>
    <xf numFmtId="179" fontId="0" fillId="0" borderId="13" xfId="0" applyNumberFormat="1" applyFill="1" applyBorder="1" applyAlignment="1" applyProtection="1">
      <alignment horizontal="right" vertical="center"/>
    </xf>
    <xf numFmtId="179" fontId="0" fillId="0" borderId="3" xfId="0" applyNumberFormat="1" applyFill="1" applyBorder="1" applyAlignment="1" applyProtection="1"/>
    <xf numFmtId="0" fontId="5" fillId="0" borderId="0" xfId="0" applyFont="1"/>
    <xf numFmtId="0" fontId="0" fillId="0" borderId="0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0" xfId="0" applyNumberFormat="1"/>
    <xf numFmtId="0" fontId="0" fillId="0" borderId="9" xfId="0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8" fontId="0" fillId="0" borderId="23" xfId="0" applyNumberFormat="1" applyFill="1" applyBorder="1" applyAlignment="1" applyProtection="1">
      <alignment vertical="center"/>
    </xf>
    <xf numFmtId="179" fontId="0" fillId="0" borderId="64" xfId="0" applyNumberFormat="1" applyFill="1" applyBorder="1" applyAlignment="1" applyProtection="1">
      <alignment horizontal="right" vertical="center"/>
    </xf>
    <xf numFmtId="179" fontId="0" fillId="0" borderId="64" xfId="0" applyNumberFormat="1" applyFill="1" applyBorder="1" applyAlignment="1" applyProtection="1">
      <alignment horizontal="right" vertical="center"/>
      <protection locked="0"/>
    </xf>
    <xf numFmtId="179" fontId="0" fillId="0" borderId="3" xfId="0" applyNumberFormat="1" applyFill="1" applyBorder="1" applyAlignment="1" applyProtection="1">
      <alignment vertical="center"/>
      <protection locked="0"/>
    </xf>
    <xf numFmtId="178" fontId="0" fillId="0" borderId="24" xfId="0" applyNumberFormat="1" applyFill="1" applyBorder="1" applyAlignment="1" applyProtection="1">
      <alignment vertical="center"/>
    </xf>
    <xf numFmtId="178" fontId="7" fillId="0" borderId="23" xfId="1" applyNumberFormat="1" applyFont="1" applyFill="1" applyBorder="1" applyAlignment="1" applyProtection="1">
      <alignment vertical="center"/>
    </xf>
    <xf numFmtId="179" fontId="0" fillId="0" borderId="8" xfId="0" applyNumberFormat="1" applyFill="1" applyBorder="1" applyAlignment="1" applyProtection="1">
      <alignment horizontal="right" vertical="center"/>
    </xf>
    <xf numFmtId="178" fontId="0" fillId="0" borderId="23" xfId="0" applyNumberFormat="1" applyFill="1" applyBorder="1" applyAlignment="1" applyProtection="1"/>
    <xf numFmtId="179" fontId="0" fillId="0" borderId="8" xfId="0" applyNumberFormat="1" applyFill="1" applyBorder="1" applyAlignment="1" applyProtection="1"/>
    <xf numFmtId="178" fontId="0" fillId="0" borderId="23" xfId="0" applyNumberFormat="1" applyFill="1" applyBorder="1" applyAlignment="1" applyProtection="1">
      <protection locked="0"/>
    </xf>
    <xf numFmtId="178" fontId="7" fillId="0" borderId="24" xfId="1" applyNumberFormat="1" applyFont="1" applyFill="1" applyBorder="1" applyAlignment="1" applyProtection="1">
      <alignment vertical="center"/>
    </xf>
    <xf numFmtId="179" fontId="0" fillId="0" borderId="14" xfId="0" applyNumberFormat="1" applyFill="1" applyBorder="1" applyAlignment="1" applyProtection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19" fillId="0" borderId="25" xfId="0" applyFont="1" applyFill="1" applyBorder="1" applyAlignment="1">
      <alignment horizontal="left" vertical="center"/>
    </xf>
    <xf numFmtId="0" fontId="19" fillId="0" borderId="23" xfId="0" applyFont="1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0" fillId="0" borderId="3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9" xfId="0" applyFill="1" applyBorder="1" applyAlignment="1">
      <alignment horizontal="left" vertical="center"/>
    </xf>
    <xf numFmtId="0" fontId="0" fillId="0" borderId="62" xfId="0" applyFill="1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right"/>
    </xf>
    <xf numFmtId="0" fontId="0" fillId="0" borderId="9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6" fillId="0" borderId="0" xfId="7" applyAlignment="1"/>
    <xf numFmtId="0" fontId="0" fillId="0" borderId="25" xfId="0" applyFill="1" applyBorder="1" applyAlignment="1">
      <alignment horizontal="distributed" vertical="center"/>
    </xf>
    <xf numFmtId="0" fontId="0" fillId="0" borderId="23" xfId="0" applyFill="1" applyBorder="1" applyAlignment="1">
      <alignment horizontal="distributed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35" xfId="0" applyFill="1" applyBorder="1" applyAlignment="1" applyProtection="1">
      <alignment horizontal="center" vertical="center"/>
    </xf>
    <xf numFmtId="0" fontId="0" fillId="0" borderId="44" xfId="0" applyFont="1" applyFill="1" applyBorder="1" applyAlignment="1">
      <alignment horizontal="distributed" vertical="center"/>
    </xf>
    <xf numFmtId="0" fontId="7" fillId="0" borderId="45" xfId="0" applyFont="1" applyFill="1" applyBorder="1" applyAlignment="1">
      <alignment horizontal="distributed" vertical="center"/>
    </xf>
    <xf numFmtId="0" fontId="7" fillId="0" borderId="44" xfId="0" applyFont="1" applyFill="1" applyBorder="1" applyAlignment="1">
      <alignment horizontal="distributed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9" xfId="0" applyFill="1" applyBorder="1" applyAlignment="1">
      <alignment horizontal="right"/>
    </xf>
    <xf numFmtId="0" fontId="0" fillId="0" borderId="9" xfId="0" applyFont="1" applyFill="1" applyBorder="1" applyAlignment="1"/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45" xfId="0" applyFont="1" applyFill="1" applyBorder="1" applyAlignment="1">
      <alignment horizontal="distributed" vertical="center"/>
    </xf>
    <xf numFmtId="0" fontId="0" fillId="0" borderId="20" xfId="0" applyFill="1" applyBorder="1" applyAlignment="1">
      <alignment horizontal="center" vertical="center"/>
    </xf>
    <xf numFmtId="181" fontId="0" fillId="0" borderId="9" xfId="0" applyNumberFormat="1" applyFont="1" applyFill="1" applyBorder="1" applyAlignment="1">
      <alignment horizontal="right"/>
    </xf>
    <xf numFmtId="38" fontId="0" fillId="0" borderId="10" xfId="1" applyFont="1" applyFill="1" applyBorder="1" applyAlignment="1">
      <alignment horizontal="center" vertical="center"/>
    </xf>
    <xf numFmtId="38" fontId="0" fillId="0" borderId="20" xfId="1" applyFont="1" applyFill="1" applyBorder="1" applyAlignment="1">
      <alignment horizontal="center" vertical="center"/>
    </xf>
    <xf numFmtId="38" fontId="0" fillId="0" borderId="17" xfId="1" applyFont="1" applyFill="1" applyBorder="1" applyAlignment="1">
      <alignment horizontal="center" vertical="center"/>
    </xf>
    <xf numFmtId="181" fontId="0" fillId="0" borderId="10" xfId="0" applyNumberFormat="1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>
      <alignment horizontal="center" vertical="center"/>
    </xf>
    <xf numFmtId="181" fontId="0" fillId="0" borderId="18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14" fillId="0" borderId="55" xfId="0" applyFont="1" applyFill="1" applyBorder="1" applyAlignment="1">
      <alignment horizontal="center" vertical="center" wrapText="1"/>
    </xf>
    <xf numFmtId="0" fontId="14" fillId="0" borderId="58" xfId="0" applyFont="1" applyFill="1" applyBorder="1" applyAlignment="1">
      <alignment horizontal="center" vertical="center" wrapText="1"/>
    </xf>
    <xf numFmtId="187" fontId="7" fillId="0" borderId="2" xfId="0" applyNumberFormat="1" applyFont="1" applyFill="1" applyBorder="1" applyAlignment="1">
      <alignment horizontal="center" vertical="center" wrapText="1"/>
    </xf>
    <xf numFmtId="187" fontId="7" fillId="0" borderId="26" xfId="0" applyNumberFormat="1" applyFont="1" applyFill="1" applyBorder="1" applyAlignment="1">
      <alignment horizontal="center" vertical="center" wrapText="1"/>
    </xf>
    <xf numFmtId="187" fontId="7" fillId="0" borderId="56" xfId="0" applyNumberFormat="1" applyFont="1" applyFill="1" applyBorder="1" applyAlignment="1">
      <alignment horizontal="center" vertical="center" wrapText="1"/>
    </xf>
    <xf numFmtId="187" fontId="7" fillId="0" borderId="59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/>
    </xf>
    <xf numFmtId="189" fontId="6" fillId="0" borderId="0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horizontal="right" inden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distributed" vertical="center" wrapText="1" indent="2"/>
    </xf>
    <xf numFmtId="0" fontId="7" fillId="0" borderId="51" xfId="0" applyFont="1" applyFill="1" applyBorder="1" applyAlignment="1">
      <alignment horizontal="distributed" vertical="center" wrapText="1" indent="2"/>
    </xf>
    <xf numFmtId="0" fontId="7" fillId="0" borderId="52" xfId="0" applyFont="1" applyFill="1" applyBorder="1" applyAlignment="1">
      <alignment horizontal="distributed" vertical="center" wrapText="1" indent="2"/>
    </xf>
    <xf numFmtId="0" fontId="7" fillId="0" borderId="53" xfId="0" applyFont="1" applyFill="1" applyBorder="1" applyAlignment="1">
      <alignment horizontal="distributed" vertical="center" wrapText="1" indent="2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88" fontId="7" fillId="0" borderId="2" xfId="0" applyNumberFormat="1" applyFont="1" applyFill="1" applyBorder="1" applyAlignment="1">
      <alignment horizontal="center" vertical="center" wrapText="1"/>
    </xf>
    <xf numFmtId="188" fontId="7" fillId="0" borderId="2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/>
    <xf numFmtId="0" fontId="0" fillId="0" borderId="0" xfId="0" applyAlignment="1"/>
    <xf numFmtId="0" fontId="14" fillId="0" borderId="46" xfId="0" applyFont="1" applyFill="1" applyBorder="1" applyAlignment="1">
      <alignment horizontal="center" vertical="center" wrapText="1"/>
    </xf>
    <xf numFmtId="0" fontId="14" fillId="0" borderId="6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11">
    <cellStyle name="ハイパーリンク" xfId="7" builtinId="8"/>
    <cellStyle name="桁区切り 2" xfId="1" xr:uid="{00000000-0005-0000-0000-000001000000}"/>
    <cellStyle name="桁区切り 3" xfId="4" xr:uid="{00000000-0005-0000-0000-000002000000}"/>
    <cellStyle name="桁区切り 3 2" xfId="10" xr:uid="{00000000-0005-0000-0000-000001000000}"/>
    <cellStyle name="通貨 2" xfId="2" xr:uid="{00000000-0005-0000-0000-000003000000}"/>
    <cellStyle name="通貨 2 2" xfId="8" xr:uid="{00000000-0005-0000-0000-000002000000}"/>
    <cellStyle name="標準" xfId="0" builtinId="0"/>
    <cellStyle name="標準 2" xfId="3" xr:uid="{00000000-0005-0000-0000-000005000000}"/>
    <cellStyle name="標準 2 2" xfId="5" xr:uid="{00000000-0005-0000-0000-000006000000}"/>
    <cellStyle name="標準 2 3" xfId="9" xr:uid="{00000000-0005-0000-0000-000004000000}"/>
    <cellStyle name="標準_11-7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tabSelected="1" workbookViewId="0"/>
  </sheetViews>
  <sheetFormatPr defaultRowHeight="13.5" x14ac:dyDescent="0.15"/>
  <cols>
    <col min="1" max="1" width="9" customWidth="1"/>
  </cols>
  <sheetData>
    <row r="1" spans="1:2" x14ac:dyDescent="0.15">
      <c r="A1" t="s">
        <v>2</v>
      </c>
    </row>
    <row r="3" spans="1:2" x14ac:dyDescent="0.15">
      <c r="A3" s="98" t="s">
        <v>304</v>
      </c>
    </row>
    <row r="4" spans="1:2" x14ac:dyDescent="0.15">
      <c r="A4" s="98" t="s">
        <v>243</v>
      </c>
    </row>
    <row r="5" spans="1:2" x14ac:dyDescent="0.15">
      <c r="A5" s="98" t="s">
        <v>244</v>
      </c>
    </row>
    <row r="6" spans="1:2" x14ac:dyDescent="0.15">
      <c r="A6" s="98" t="s">
        <v>245</v>
      </c>
    </row>
    <row r="7" spans="1:2" x14ac:dyDescent="0.15">
      <c r="A7" s="98" t="s">
        <v>246</v>
      </c>
    </row>
    <row r="8" spans="1:2" x14ac:dyDescent="0.15">
      <c r="A8" s="98" t="s">
        <v>247</v>
      </c>
    </row>
    <row r="9" spans="1:2" x14ac:dyDescent="0.15">
      <c r="A9" s="98" t="s">
        <v>291</v>
      </c>
    </row>
    <row r="10" spans="1:2" x14ac:dyDescent="0.15">
      <c r="A10" t="s">
        <v>248</v>
      </c>
    </row>
    <row r="11" spans="1:2" x14ac:dyDescent="0.15">
      <c r="B11" s="98" t="s">
        <v>249</v>
      </c>
    </row>
    <row r="12" spans="1:2" x14ac:dyDescent="0.15">
      <c r="B12" s="98" t="s">
        <v>250</v>
      </c>
    </row>
    <row r="13" spans="1:2" x14ac:dyDescent="0.15">
      <c r="B13" s="98" t="s">
        <v>251</v>
      </c>
    </row>
    <row r="14" spans="1:2" x14ac:dyDescent="0.15">
      <c r="A14" t="s">
        <v>252</v>
      </c>
    </row>
    <row r="15" spans="1:2" x14ac:dyDescent="0.15">
      <c r="B15" s="98" t="s">
        <v>254</v>
      </c>
    </row>
    <row r="16" spans="1:2" x14ac:dyDescent="0.15">
      <c r="B16" s="98" t="s">
        <v>255</v>
      </c>
    </row>
    <row r="17" spans="1:1" x14ac:dyDescent="0.15">
      <c r="A17" s="98" t="s">
        <v>256</v>
      </c>
    </row>
  </sheetData>
  <phoneticPr fontId="4"/>
  <hyperlinks>
    <hyperlink ref="A3" location="'17-1'!A1" display="１　財政指標" xr:uid="{00000000-0004-0000-0100-000000000000}"/>
    <hyperlink ref="A4" location="'17-2'!A1" display="２　市税収入状況" xr:uid="{00000000-0004-0000-0100-000001000000}"/>
    <hyperlink ref="A5" location="'17-3(1)(2)'!A1" display="３　一般会計決算状況" xr:uid="{00000000-0004-0000-0100-000002000000}"/>
    <hyperlink ref="A6" location="'17-4(1)(2)'!A1" display="４　上水道事業会計決算状況" xr:uid="{00000000-0004-0000-0100-000003000000}"/>
    <hyperlink ref="A7" location="'17-5(1)(2)'!A1" display="５　国民健康保険特別会計決算状況" xr:uid="{00000000-0004-0000-0100-000004000000}"/>
    <hyperlink ref="A8" location="'17-6(1)(2)'!A1" display="６　後期高齢者医療特別会計決算状況" xr:uid="{00000000-0004-0000-0100-000005000000}"/>
    <hyperlink ref="A9" location="'17-7(1)(2)'!A1" display="７　公共下水道事業特別会計決算状況" xr:uid="{00000000-0004-0000-0100-000006000000}"/>
    <hyperlink ref="B11" location="'17-8(1)(2)'!A1" display="（１）市内総生産" xr:uid="{00000000-0004-0000-0100-000007000000}"/>
    <hyperlink ref="B12" location="'17-8(1)(2)'!A25" display="（２）市民所得（分配）" xr:uid="{00000000-0004-0000-0100-000008000000}"/>
    <hyperlink ref="B13" location="'17-8(3)'!A1" display="（３）１人当たり市町村民所得" xr:uid="{00000000-0004-0000-0100-000009000000}"/>
    <hyperlink ref="B15" location="'17-9(1)'!A1" display="（１）土地" xr:uid="{00000000-0004-0000-0100-00000A000000}"/>
    <hyperlink ref="B16" location="'17-9(2)'!A1" display="（２）家 屋" xr:uid="{00000000-0004-0000-0100-00000B000000}"/>
    <hyperlink ref="A17" location="'17-10'!A1" display="１０　土地の標準価格" xr:uid="{00000000-0004-0000-0100-00000C000000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9"/>
  <sheetViews>
    <sheetView showGridLines="0" zoomScaleNormal="100" workbookViewId="0">
      <selection activeCell="G45" sqref="G45"/>
    </sheetView>
  </sheetViews>
  <sheetFormatPr defaultRowHeight="13.5" x14ac:dyDescent="0.15"/>
  <cols>
    <col min="1" max="1" width="5.625" style="2" customWidth="1"/>
    <col min="2" max="2" width="14.625" style="2" customWidth="1"/>
    <col min="3" max="5" width="21.875" style="57" customWidth="1"/>
    <col min="6" max="16384" width="9" style="2"/>
  </cols>
  <sheetData>
    <row r="1" spans="1:5" x14ac:dyDescent="0.15">
      <c r="A1" s="98" t="s">
        <v>242</v>
      </c>
      <c r="C1" s="2"/>
      <c r="D1" s="2"/>
      <c r="E1" s="2"/>
    </row>
    <row r="2" spans="1:5" x14ac:dyDescent="0.15">
      <c r="C2" s="2"/>
      <c r="D2" s="2"/>
      <c r="E2" s="2"/>
    </row>
    <row r="3" spans="1:5" x14ac:dyDescent="0.15">
      <c r="A3" s="2" t="s">
        <v>109</v>
      </c>
    </row>
    <row r="4" spans="1:5" ht="14.25" thickBot="1" x14ac:dyDescent="0.2"/>
    <row r="5" spans="1:5" ht="15" customHeight="1" x14ac:dyDescent="0.15">
      <c r="A5" s="406" t="s">
        <v>110</v>
      </c>
      <c r="B5" s="407"/>
      <c r="C5" s="428" t="s">
        <v>111</v>
      </c>
      <c r="D5" s="428"/>
      <c r="E5" s="291" t="s">
        <v>112</v>
      </c>
    </row>
    <row r="6" spans="1:5" ht="15" customHeight="1" x14ac:dyDescent="0.15">
      <c r="A6" s="426"/>
      <c r="B6" s="427"/>
      <c r="C6" s="58" t="s">
        <v>375</v>
      </c>
      <c r="D6" s="58" t="s">
        <v>376</v>
      </c>
      <c r="E6" s="59" t="s">
        <v>376</v>
      </c>
    </row>
    <row r="7" spans="1:5" ht="15" customHeight="1" x14ac:dyDescent="0.15">
      <c r="A7" s="429" t="s">
        <v>113</v>
      </c>
      <c r="B7" s="430"/>
      <c r="C7" s="60">
        <v>2856</v>
      </c>
      <c r="D7" s="60">
        <v>3049</v>
      </c>
      <c r="E7" s="118">
        <v>6.7793064244373742</v>
      </c>
    </row>
    <row r="8" spans="1:5" ht="15" customHeight="1" x14ac:dyDescent="0.15">
      <c r="A8" s="208">
        <v>1</v>
      </c>
      <c r="B8" s="22" t="s">
        <v>114</v>
      </c>
      <c r="C8" s="60">
        <v>3446</v>
      </c>
      <c r="D8" s="60">
        <v>3658</v>
      </c>
      <c r="E8" s="118">
        <v>6.1375685004491647</v>
      </c>
    </row>
    <row r="9" spans="1:5" ht="15" customHeight="1" x14ac:dyDescent="0.15">
      <c r="A9" s="208">
        <v>2</v>
      </c>
      <c r="B9" s="22" t="s">
        <v>115</v>
      </c>
      <c r="C9" s="60">
        <v>2783</v>
      </c>
      <c r="D9" s="60">
        <v>3044</v>
      </c>
      <c r="E9" s="118">
        <v>9.3760019607798579</v>
      </c>
    </row>
    <row r="10" spans="1:5" ht="15" customHeight="1" x14ac:dyDescent="0.15">
      <c r="A10" s="208">
        <v>3</v>
      </c>
      <c r="B10" s="22" t="s">
        <v>116</v>
      </c>
      <c r="C10" s="60">
        <v>2766</v>
      </c>
      <c r="D10" s="60">
        <v>3018</v>
      </c>
      <c r="E10" s="118">
        <v>9.126788983726815</v>
      </c>
    </row>
    <row r="11" spans="1:5" ht="15" customHeight="1" x14ac:dyDescent="0.15">
      <c r="A11" s="208">
        <v>4</v>
      </c>
      <c r="B11" s="22" t="s">
        <v>117</v>
      </c>
      <c r="C11" s="60">
        <v>2939</v>
      </c>
      <c r="D11" s="60">
        <v>3113</v>
      </c>
      <c r="E11" s="118">
        <v>5.9267139505853237</v>
      </c>
    </row>
    <row r="12" spans="1:5" ht="15" customHeight="1" x14ac:dyDescent="0.15">
      <c r="A12" s="208">
        <v>5</v>
      </c>
      <c r="B12" s="22" t="s">
        <v>118</v>
      </c>
      <c r="C12" s="61">
        <v>2500</v>
      </c>
      <c r="D12" s="61">
        <v>2623</v>
      </c>
      <c r="E12" s="118">
        <v>4.9242609523121939</v>
      </c>
    </row>
    <row r="13" spans="1:5" ht="15" customHeight="1" x14ac:dyDescent="0.15">
      <c r="A13" s="208">
        <v>6</v>
      </c>
      <c r="B13" s="22" t="s">
        <v>119</v>
      </c>
      <c r="C13" s="61">
        <v>2241</v>
      </c>
      <c r="D13" s="61">
        <v>2457</v>
      </c>
      <c r="E13" s="118">
        <v>9.6499859455660157</v>
      </c>
    </row>
    <row r="14" spans="1:5" ht="15" customHeight="1" x14ac:dyDescent="0.15">
      <c r="A14" s="208">
        <v>7</v>
      </c>
      <c r="B14" s="22" t="s">
        <v>120</v>
      </c>
      <c r="C14" s="61">
        <v>2894</v>
      </c>
      <c r="D14" s="61">
        <v>3049</v>
      </c>
      <c r="E14" s="118">
        <v>5.3763526349625579</v>
      </c>
    </row>
    <row r="15" spans="1:5" ht="15" customHeight="1" x14ac:dyDescent="0.15">
      <c r="A15" s="208">
        <v>8</v>
      </c>
      <c r="B15" s="22" t="s">
        <v>121</v>
      </c>
      <c r="C15" s="61">
        <v>2507</v>
      </c>
      <c r="D15" s="61">
        <v>2674</v>
      </c>
      <c r="E15" s="118">
        <v>6.6741838264225573</v>
      </c>
    </row>
    <row r="16" spans="1:5" ht="15" customHeight="1" x14ac:dyDescent="0.15">
      <c r="A16" s="208">
        <v>9</v>
      </c>
      <c r="B16" s="22" t="s">
        <v>122</v>
      </c>
      <c r="C16" s="61">
        <v>2485</v>
      </c>
      <c r="D16" s="61">
        <v>2660</v>
      </c>
      <c r="E16" s="118">
        <v>7.0421064428325009</v>
      </c>
    </row>
    <row r="17" spans="1:5" ht="15" customHeight="1" x14ac:dyDescent="0.15">
      <c r="A17" s="208">
        <v>10</v>
      </c>
      <c r="B17" s="22" t="s">
        <v>123</v>
      </c>
      <c r="C17" s="61">
        <v>2567</v>
      </c>
      <c r="D17" s="61">
        <v>2845</v>
      </c>
      <c r="E17" s="118">
        <v>10.802670004539488</v>
      </c>
    </row>
    <row r="18" spans="1:5" ht="15" customHeight="1" x14ac:dyDescent="0.15">
      <c r="A18" s="208">
        <v>11</v>
      </c>
      <c r="B18" s="22" t="s">
        <v>124</v>
      </c>
      <c r="C18" s="61">
        <v>2564</v>
      </c>
      <c r="D18" s="61">
        <v>2787</v>
      </c>
      <c r="E18" s="118">
        <v>8.7060367142838739</v>
      </c>
    </row>
    <row r="19" spans="1:5" ht="15" customHeight="1" x14ac:dyDescent="0.15">
      <c r="A19" s="208">
        <v>12</v>
      </c>
      <c r="B19" s="22" t="s">
        <v>125</v>
      </c>
      <c r="C19" s="61">
        <v>2416</v>
      </c>
      <c r="D19" s="61">
        <v>2565</v>
      </c>
      <c r="E19" s="118">
        <v>6.1709171807118057</v>
      </c>
    </row>
    <row r="20" spans="1:5" ht="15" customHeight="1" x14ac:dyDescent="0.15">
      <c r="A20" s="208">
        <v>13</v>
      </c>
      <c r="B20" s="22" t="s">
        <v>126</v>
      </c>
      <c r="C20" s="61">
        <v>2676</v>
      </c>
      <c r="D20" s="61">
        <v>2894</v>
      </c>
      <c r="E20" s="118">
        <v>8.1525913554282816</v>
      </c>
    </row>
    <row r="21" spans="1:5" ht="15" customHeight="1" x14ac:dyDescent="0.15">
      <c r="A21" s="208">
        <v>14</v>
      </c>
      <c r="B21" s="22" t="s">
        <v>127</v>
      </c>
      <c r="C21" s="61">
        <v>2573</v>
      </c>
      <c r="D21" s="61">
        <v>2691</v>
      </c>
      <c r="E21" s="118">
        <v>4.5856369846408533</v>
      </c>
    </row>
    <row r="22" spans="1:5" ht="15" customHeight="1" x14ac:dyDescent="0.15">
      <c r="A22" s="208">
        <v>15</v>
      </c>
      <c r="B22" s="22" t="s">
        <v>128</v>
      </c>
      <c r="C22" s="61">
        <v>2471</v>
      </c>
      <c r="D22" s="61">
        <v>2608</v>
      </c>
      <c r="E22" s="118">
        <v>5.5365548293634319</v>
      </c>
    </row>
    <row r="23" spans="1:5" ht="15" customHeight="1" x14ac:dyDescent="0.15">
      <c r="A23" s="208">
        <v>16</v>
      </c>
      <c r="B23" s="22" t="s">
        <v>129</v>
      </c>
      <c r="C23" s="61">
        <v>2517</v>
      </c>
      <c r="D23" s="61">
        <v>2693</v>
      </c>
      <c r="E23" s="118">
        <v>7.0140760268107654</v>
      </c>
    </row>
    <row r="24" spans="1:5" ht="15" customHeight="1" x14ac:dyDescent="0.15">
      <c r="A24" s="208">
        <v>17</v>
      </c>
      <c r="B24" s="22" t="s">
        <v>130</v>
      </c>
      <c r="C24" s="61">
        <v>2678</v>
      </c>
      <c r="D24" s="61">
        <v>2878</v>
      </c>
      <c r="E24" s="118">
        <v>7.4485279631973542</v>
      </c>
    </row>
    <row r="25" spans="1:5" ht="15" customHeight="1" x14ac:dyDescent="0.15">
      <c r="A25" s="208">
        <v>18</v>
      </c>
      <c r="B25" s="22" t="s">
        <v>131</v>
      </c>
      <c r="C25" s="61">
        <v>2792</v>
      </c>
      <c r="D25" s="61">
        <v>2952</v>
      </c>
      <c r="E25" s="118">
        <v>5.7627353471271716</v>
      </c>
    </row>
    <row r="26" spans="1:5" ht="15" customHeight="1" x14ac:dyDescent="0.15">
      <c r="A26" s="208">
        <v>19</v>
      </c>
      <c r="B26" s="22" t="s">
        <v>132</v>
      </c>
      <c r="C26" s="61">
        <v>2772</v>
      </c>
      <c r="D26" s="61">
        <v>2961</v>
      </c>
      <c r="E26" s="118">
        <v>6.7861189273836482</v>
      </c>
    </row>
    <row r="27" spans="1:5" ht="15" customHeight="1" x14ac:dyDescent="0.15">
      <c r="A27" s="208">
        <v>20</v>
      </c>
      <c r="B27" s="22" t="s">
        <v>133</v>
      </c>
      <c r="C27" s="61">
        <v>3032</v>
      </c>
      <c r="D27" s="61">
        <v>3235</v>
      </c>
      <c r="E27" s="118">
        <v>6.7265586697992594</v>
      </c>
    </row>
    <row r="28" spans="1:5" ht="15" customHeight="1" x14ac:dyDescent="0.15">
      <c r="A28" s="208">
        <v>21</v>
      </c>
      <c r="B28" s="22" t="s">
        <v>134</v>
      </c>
      <c r="C28" s="61">
        <v>3411</v>
      </c>
      <c r="D28" s="61">
        <v>3585</v>
      </c>
      <c r="E28" s="118">
        <v>5.1078229483214166</v>
      </c>
    </row>
    <row r="29" spans="1:5" ht="15" customHeight="1" x14ac:dyDescent="0.15">
      <c r="A29" s="208">
        <v>22</v>
      </c>
      <c r="B29" s="22" t="s">
        <v>135</v>
      </c>
      <c r="C29" s="61">
        <v>2564</v>
      </c>
      <c r="D29" s="61">
        <v>2758</v>
      </c>
      <c r="E29" s="118">
        <v>7.5836411867582836</v>
      </c>
    </row>
    <row r="30" spans="1:5" ht="15" customHeight="1" x14ac:dyDescent="0.15">
      <c r="A30" s="208">
        <v>23</v>
      </c>
      <c r="B30" s="22" t="s">
        <v>136</v>
      </c>
      <c r="C30" s="61">
        <v>3275</v>
      </c>
      <c r="D30" s="61">
        <v>3446</v>
      </c>
      <c r="E30" s="118">
        <v>5.2491543919862726</v>
      </c>
    </row>
    <row r="31" spans="1:5" ht="15" customHeight="1" x14ac:dyDescent="0.15">
      <c r="A31" s="208">
        <v>24</v>
      </c>
      <c r="B31" s="22" t="s">
        <v>137</v>
      </c>
      <c r="C31" s="61">
        <v>3061</v>
      </c>
      <c r="D31" s="61">
        <v>3135</v>
      </c>
      <c r="E31" s="118">
        <v>2.4026107283000484</v>
      </c>
    </row>
    <row r="32" spans="1:5" ht="15" customHeight="1" x14ac:dyDescent="0.15">
      <c r="A32" s="208">
        <v>25</v>
      </c>
      <c r="B32" s="22" t="s">
        <v>138</v>
      </c>
      <c r="C32" s="61">
        <v>3687</v>
      </c>
      <c r="D32" s="61">
        <v>3895</v>
      </c>
      <c r="E32" s="118">
        <v>5.6258027609688783</v>
      </c>
    </row>
    <row r="33" spans="1:5" ht="15" customHeight="1" x14ac:dyDescent="0.15">
      <c r="A33" s="208">
        <v>26</v>
      </c>
      <c r="B33" s="22" t="s">
        <v>139</v>
      </c>
      <c r="C33" s="61">
        <v>2773</v>
      </c>
      <c r="D33" s="61">
        <v>2882</v>
      </c>
      <c r="E33" s="118">
        <v>3.9345683111966436</v>
      </c>
    </row>
    <row r="34" spans="1:5" ht="15" customHeight="1" x14ac:dyDescent="0.15">
      <c r="A34" s="208">
        <v>27</v>
      </c>
      <c r="B34" s="22" t="s">
        <v>140</v>
      </c>
      <c r="C34" s="61">
        <v>2580</v>
      </c>
      <c r="D34" s="61">
        <v>2767</v>
      </c>
      <c r="E34" s="118">
        <v>7.2659958926416079</v>
      </c>
    </row>
    <row r="35" spans="1:5" ht="15" customHeight="1" x14ac:dyDescent="0.15">
      <c r="A35" s="208">
        <v>28</v>
      </c>
      <c r="B35" s="22" t="s">
        <v>141</v>
      </c>
      <c r="C35" s="61">
        <v>2672</v>
      </c>
      <c r="D35" s="61">
        <v>2860</v>
      </c>
      <c r="E35" s="118">
        <v>7.0465857542989809</v>
      </c>
    </row>
    <row r="36" spans="1:5" ht="15" customHeight="1" x14ac:dyDescent="0.15">
      <c r="A36" s="208">
        <v>29</v>
      </c>
      <c r="B36" s="22" t="s">
        <v>142</v>
      </c>
      <c r="C36" s="61">
        <v>2515</v>
      </c>
      <c r="D36" s="61">
        <v>2656</v>
      </c>
      <c r="E36" s="118">
        <v>5.6055525587801913</v>
      </c>
    </row>
    <row r="37" spans="1:5" ht="15" customHeight="1" x14ac:dyDescent="0.15">
      <c r="A37" s="208">
        <v>30</v>
      </c>
      <c r="B37" s="22" t="s">
        <v>143</v>
      </c>
      <c r="C37" s="61">
        <v>2983</v>
      </c>
      <c r="D37" s="61">
        <v>3270</v>
      </c>
      <c r="E37" s="118">
        <v>9.5925292827665523</v>
      </c>
    </row>
    <row r="38" spans="1:5" ht="15" customHeight="1" x14ac:dyDescent="0.15">
      <c r="A38" s="208">
        <v>31</v>
      </c>
      <c r="B38" s="22" t="s">
        <v>144</v>
      </c>
      <c r="C38" s="61">
        <v>2722</v>
      </c>
      <c r="D38" s="61">
        <v>2872</v>
      </c>
      <c r="E38" s="118">
        <v>5.5222195504549632</v>
      </c>
    </row>
    <row r="39" spans="1:5" ht="15" customHeight="1" x14ac:dyDescent="0.15">
      <c r="A39" s="208">
        <v>32</v>
      </c>
      <c r="B39" s="22" t="s">
        <v>145</v>
      </c>
      <c r="C39" s="61">
        <v>2783</v>
      </c>
      <c r="D39" s="61">
        <v>3088</v>
      </c>
      <c r="E39" s="118">
        <v>10.952124044296866</v>
      </c>
    </row>
    <row r="40" spans="1:5" ht="15" customHeight="1" x14ac:dyDescent="0.15">
      <c r="A40" s="208">
        <v>33</v>
      </c>
      <c r="B40" s="22" t="s">
        <v>146</v>
      </c>
      <c r="C40" s="61">
        <v>2591</v>
      </c>
      <c r="D40" s="61">
        <v>2786</v>
      </c>
      <c r="E40" s="118">
        <v>7.5360691448594057</v>
      </c>
    </row>
    <row r="41" spans="1:5" ht="15" customHeight="1" x14ac:dyDescent="0.15">
      <c r="A41" s="208">
        <v>34</v>
      </c>
      <c r="B41" s="22" t="s">
        <v>147</v>
      </c>
      <c r="C41" s="61">
        <v>2475</v>
      </c>
      <c r="D41" s="61">
        <v>2647</v>
      </c>
      <c r="E41" s="118">
        <v>6.9225477648829861</v>
      </c>
    </row>
    <row r="42" spans="1:5" ht="15" customHeight="1" x14ac:dyDescent="0.15">
      <c r="A42" s="208">
        <v>35</v>
      </c>
      <c r="B42" s="22" t="s">
        <v>148</v>
      </c>
      <c r="C42" s="61">
        <v>2277</v>
      </c>
      <c r="D42" s="61">
        <v>2443</v>
      </c>
      <c r="E42" s="118">
        <v>7.2594169927881786</v>
      </c>
    </row>
    <row r="43" spans="1:5" ht="15" customHeight="1" x14ac:dyDescent="0.15">
      <c r="A43" s="208">
        <v>36</v>
      </c>
      <c r="B43" s="22" t="s">
        <v>149</v>
      </c>
      <c r="C43" s="61">
        <v>2599</v>
      </c>
      <c r="D43" s="61">
        <v>2760</v>
      </c>
      <c r="E43" s="118">
        <v>6.2115937097835001</v>
      </c>
    </row>
    <row r="44" spans="1:5" ht="15" customHeight="1" x14ac:dyDescent="0.15">
      <c r="A44" s="208">
        <v>37</v>
      </c>
      <c r="B44" s="22" t="s">
        <v>150</v>
      </c>
      <c r="C44" s="61">
        <v>2539</v>
      </c>
      <c r="D44" s="61">
        <v>2700</v>
      </c>
      <c r="E44" s="118">
        <v>6.3381269141251746</v>
      </c>
    </row>
    <row r="45" spans="1:5" ht="15" customHeight="1" x14ac:dyDescent="0.15">
      <c r="A45" s="208">
        <v>38</v>
      </c>
      <c r="B45" s="22" t="s">
        <v>151</v>
      </c>
      <c r="C45" s="61">
        <v>2654</v>
      </c>
      <c r="D45" s="61">
        <v>2833</v>
      </c>
      <c r="E45" s="118">
        <v>6.7185195002603431</v>
      </c>
    </row>
    <row r="46" spans="1:5" ht="15" customHeight="1" x14ac:dyDescent="0.15">
      <c r="A46" s="208">
        <v>39</v>
      </c>
      <c r="B46" s="22" t="s">
        <v>152</v>
      </c>
      <c r="C46" s="61">
        <v>2698</v>
      </c>
      <c r="D46" s="61">
        <v>2906</v>
      </c>
      <c r="E46" s="118">
        <v>7.7257813391843522</v>
      </c>
    </row>
    <row r="47" spans="1:5" ht="15" customHeight="1" thickBot="1" x14ac:dyDescent="0.2">
      <c r="A47" s="287">
        <v>40</v>
      </c>
      <c r="B47" s="25" t="s">
        <v>153</v>
      </c>
      <c r="C47" s="62">
        <v>2685</v>
      </c>
      <c r="D47" s="62">
        <v>2815</v>
      </c>
      <c r="E47" s="119">
        <v>4.8570820011901024</v>
      </c>
    </row>
    <row r="48" spans="1:5" ht="7.5" customHeight="1" x14ac:dyDescent="0.15"/>
    <row r="49" spans="4:5" ht="15" customHeight="1" x14ac:dyDescent="0.15">
      <c r="D49" s="365" t="s">
        <v>154</v>
      </c>
      <c r="E49" s="431"/>
    </row>
  </sheetData>
  <mergeCells count="4">
    <mergeCell ref="A5:B6"/>
    <mergeCell ref="C5:D5"/>
    <mergeCell ref="A7:B7"/>
    <mergeCell ref="D49:E49"/>
  </mergeCells>
  <phoneticPr fontId="4"/>
  <hyperlinks>
    <hyperlink ref="A1" location="第17章目次!A1" display="第１７章目次へもどる" xr:uid="{00000000-0004-0000-0A00-000000000000}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showGridLines="0" zoomScaleNormal="100" zoomScaleSheetLayoutView="100" workbookViewId="0">
      <selection activeCell="H11" sqref="H11"/>
    </sheetView>
  </sheetViews>
  <sheetFormatPr defaultRowHeight="13.5" x14ac:dyDescent="0.15"/>
  <cols>
    <col min="1" max="1" width="9" style="2"/>
    <col min="2" max="6" width="15.125" style="2" customWidth="1"/>
    <col min="7" max="16384" width="9" style="2"/>
  </cols>
  <sheetData>
    <row r="1" spans="1:6" x14ac:dyDescent="0.15">
      <c r="A1" s="98" t="s">
        <v>242</v>
      </c>
    </row>
    <row r="3" spans="1:6" ht="17.25" x14ac:dyDescent="0.2">
      <c r="A3" s="336" t="s">
        <v>155</v>
      </c>
      <c r="B3"/>
      <c r="C3"/>
      <c r="D3"/>
      <c r="E3"/>
      <c r="F3"/>
    </row>
    <row r="4" spans="1:6" ht="17.25" x14ac:dyDescent="0.2">
      <c r="A4" s="336"/>
      <c r="B4"/>
      <c r="C4"/>
      <c r="D4"/>
      <c r="E4"/>
      <c r="F4"/>
    </row>
    <row r="5" spans="1:6" x14ac:dyDescent="0.15">
      <c r="A5" t="s">
        <v>253</v>
      </c>
      <c r="B5"/>
      <c r="C5"/>
      <c r="D5"/>
      <c r="E5"/>
      <c r="F5" s="337" t="s">
        <v>364</v>
      </c>
    </row>
    <row r="6" spans="1:6" ht="6" customHeight="1" thickBot="1" x14ac:dyDescent="0.2">
      <c r="A6"/>
      <c r="B6"/>
      <c r="C6"/>
      <c r="D6"/>
      <c r="E6"/>
      <c r="F6" s="338"/>
    </row>
    <row r="7" spans="1:6" ht="15" customHeight="1" x14ac:dyDescent="0.15">
      <c r="A7" s="432" t="s">
        <v>156</v>
      </c>
      <c r="B7" s="434" t="s">
        <v>157</v>
      </c>
      <c r="C7" s="434" t="s">
        <v>158</v>
      </c>
      <c r="D7" s="434" t="s">
        <v>159</v>
      </c>
      <c r="E7" s="436" t="s">
        <v>160</v>
      </c>
      <c r="F7" s="437"/>
    </row>
    <row r="8" spans="1:6" ht="15" customHeight="1" x14ac:dyDescent="0.15">
      <c r="A8" s="433"/>
      <c r="B8" s="435"/>
      <c r="C8" s="435"/>
      <c r="D8" s="435"/>
      <c r="E8" s="339" t="s">
        <v>161</v>
      </c>
      <c r="F8" s="340" t="s">
        <v>162</v>
      </c>
    </row>
    <row r="9" spans="1:6" x14ac:dyDescent="0.15">
      <c r="A9" s="341" t="s">
        <v>163</v>
      </c>
      <c r="B9" s="132">
        <v>59096</v>
      </c>
      <c r="C9" s="132">
        <v>24047992</v>
      </c>
      <c r="D9" s="132">
        <v>185433084</v>
      </c>
      <c r="E9" s="175"/>
      <c r="F9" s="176"/>
    </row>
    <row r="10" spans="1:6" x14ac:dyDescent="0.15">
      <c r="A10" s="341" t="s">
        <v>97</v>
      </c>
      <c r="B10" s="165"/>
      <c r="C10" s="165"/>
      <c r="D10" s="165"/>
      <c r="E10" s="165"/>
      <c r="F10" s="176"/>
    </row>
    <row r="11" spans="1:6" x14ac:dyDescent="0.15">
      <c r="A11" s="341" t="s">
        <v>164</v>
      </c>
      <c r="B11" s="100">
        <v>11793</v>
      </c>
      <c r="C11" s="100">
        <v>11184985</v>
      </c>
      <c r="D11" s="100">
        <v>1877249</v>
      </c>
      <c r="E11" s="133" t="s">
        <v>377</v>
      </c>
      <c r="F11" s="134" t="s">
        <v>378</v>
      </c>
    </row>
    <row r="12" spans="1:6" x14ac:dyDescent="0.15">
      <c r="A12" s="341" t="s">
        <v>165</v>
      </c>
      <c r="B12" s="100">
        <v>7175</v>
      </c>
      <c r="C12" s="100">
        <v>3450636</v>
      </c>
      <c r="D12" s="100">
        <v>1766774</v>
      </c>
      <c r="E12" s="133" t="s">
        <v>379</v>
      </c>
      <c r="F12" s="134" t="s">
        <v>380</v>
      </c>
    </row>
    <row r="13" spans="1:6" x14ac:dyDescent="0.15">
      <c r="A13" s="341" t="s">
        <v>166</v>
      </c>
      <c r="B13" s="100">
        <v>37455</v>
      </c>
      <c r="C13" s="100">
        <v>8277879</v>
      </c>
      <c r="D13" s="100">
        <v>172583766</v>
      </c>
      <c r="E13" s="100">
        <v>59858</v>
      </c>
      <c r="F13" s="120">
        <v>20849</v>
      </c>
    </row>
    <row r="14" spans="1:6" x14ac:dyDescent="0.15">
      <c r="A14" s="341" t="s">
        <v>167</v>
      </c>
      <c r="B14" s="100">
        <v>4</v>
      </c>
      <c r="C14" s="100">
        <v>39386</v>
      </c>
      <c r="D14" s="100">
        <v>122</v>
      </c>
      <c r="E14" s="100">
        <v>3</v>
      </c>
      <c r="F14" s="134">
        <v>3</v>
      </c>
    </row>
    <row r="15" spans="1:6" x14ac:dyDescent="0.15">
      <c r="A15" s="341" t="s">
        <v>168</v>
      </c>
      <c r="B15" s="100">
        <v>139</v>
      </c>
      <c r="C15" s="100">
        <v>44237</v>
      </c>
      <c r="D15" s="100">
        <v>2327</v>
      </c>
      <c r="E15" s="100">
        <v>53</v>
      </c>
      <c r="F15" s="120">
        <v>53</v>
      </c>
    </row>
    <row r="16" spans="1:6" x14ac:dyDescent="0.15">
      <c r="A16" s="341" t="s">
        <v>169</v>
      </c>
      <c r="B16" s="100">
        <v>45</v>
      </c>
      <c r="C16" s="100">
        <v>5881</v>
      </c>
      <c r="D16" s="100">
        <v>234</v>
      </c>
      <c r="E16" s="100">
        <v>40</v>
      </c>
      <c r="F16" s="120">
        <v>40</v>
      </c>
    </row>
    <row r="17" spans="1:6" ht="14.25" thickBot="1" x14ac:dyDescent="0.2">
      <c r="A17" s="342" t="s">
        <v>170</v>
      </c>
      <c r="B17" s="101">
        <v>2485</v>
      </c>
      <c r="C17" s="101">
        <v>1044988</v>
      </c>
      <c r="D17" s="101">
        <v>9202612</v>
      </c>
      <c r="E17" s="101">
        <v>47786</v>
      </c>
      <c r="F17" s="121">
        <v>8806</v>
      </c>
    </row>
    <row r="18" spans="1:6" ht="21" customHeight="1" x14ac:dyDescent="0.15">
      <c r="A18" s="63" t="s">
        <v>171</v>
      </c>
      <c r="B18"/>
      <c r="C18"/>
      <c r="D18" s="343" t="s">
        <v>76</v>
      </c>
      <c r="E18"/>
      <c r="F18" s="344" t="s">
        <v>172</v>
      </c>
    </row>
  </sheetData>
  <sheetProtection formatCells="0"/>
  <mergeCells count="5">
    <mergeCell ref="A7:A8"/>
    <mergeCell ref="B7:B8"/>
    <mergeCell ref="C7:C8"/>
    <mergeCell ref="D7:D8"/>
    <mergeCell ref="E7:F7"/>
  </mergeCells>
  <phoneticPr fontId="4"/>
  <hyperlinks>
    <hyperlink ref="A1" location="第17章目次!A1" display="第１７章目次へもどる" xr:uid="{00000000-0004-0000-0B00-000000000000}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showGridLines="0" zoomScaleNormal="100" zoomScaleSheetLayoutView="100" workbookViewId="0">
      <selection activeCell="F7" sqref="F7"/>
    </sheetView>
  </sheetViews>
  <sheetFormatPr defaultRowHeight="13.5" x14ac:dyDescent="0.15"/>
  <cols>
    <col min="1" max="1" width="22.125" customWidth="1"/>
    <col min="2" max="5" width="16.125" style="64" customWidth="1"/>
    <col min="6" max="6" width="10.5" bestFit="1" customWidth="1"/>
  </cols>
  <sheetData>
    <row r="1" spans="1:6" s="2" customFormat="1" x14ac:dyDescent="0.15">
      <c r="A1" s="98" t="s">
        <v>242</v>
      </c>
    </row>
    <row r="2" spans="1:6" s="2" customFormat="1" x14ac:dyDescent="0.15"/>
    <row r="3" spans="1:6" s="2" customFormat="1" x14ac:dyDescent="0.15">
      <c r="A3" t="s">
        <v>173</v>
      </c>
      <c r="B3" s="64"/>
      <c r="C3" s="64"/>
      <c r="D3" s="64"/>
      <c r="E3" s="315" t="s">
        <v>381</v>
      </c>
    </row>
    <row r="4" spans="1:6" s="2" customFormat="1" ht="6" customHeight="1" thickBot="1" x14ac:dyDescent="0.2">
      <c r="A4"/>
      <c r="B4" s="64"/>
      <c r="C4" s="64"/>
      <c r="D4" s="64"/>
      <c r="E4" s="315"/>
    </row>
    <row r="5" spans="1:6" s="57" customFormat="1" ht="15" customHeight="1" x14ac:dyDescent="0.15">
      <c r="A5" s="345" t="s">
        <v>174</v>
      </c>
      <c r="B5" s="346" t="s">
        <v>175</v>
      </c>
      <c r="C5" s="346" t="s">
        <v>176</v>
      </c>
      <c r="D5" s="346" t="s">
        <v>177</v>
      </c>
      <c r="E5" s="304" t="s">
        <v>178</v>
      </c>
    </row>
    <row r="6" spans="1:6" s="2" customFormat="1" ht="18" customHeight="1" x14ac:dyDescent="0.15">
      <c r="A6" s="347" t="s">
        <v>179</v>
      </c>
      <c r="B6" s="177">
        <v>24368</v>
      </c>
      <c r="C6" s="177">
        <v>3480512</v>
      </c>
      <c r="D6" s="177">
        <v>112129914</v>
      </c>
      <c r="E6" s="178">
        <v>32216</v>
      </c>
      <c r="F6" s="179"/>
    </row>
    <row r="7" spans="1:6" s="2" customFormat="1" ht="18" customHeight="1" x14ac:dyDescent="0.15">
      <c r="A7" s="347"/>
      <c r="B7" s="110"/>
      <c r="C7" s="110"/>
      <c r="D7" s="110"/>
      <c r="E7" s="111"/>
      <c r="F7" s="180"/>
    </row>
    <row r="8" spans="1:6" s="2" customFormat="1" ht="18" customHeight="1" x14ac:dyDescent="0.15">
      <c r="A8" s="347" t="s">
        <v>180</v>
      </c>
      <c r="B8" s="177">
        <v>20378</v>
      </c>
      <c r="C8" s="177">
        <v>1991772</v>
      </c>
      <c r="D8" s="177">
        <v>51078130</v>
      </c>
      <c r="E8" s="178">
        <v>25645</v>
      </c>
      <c r="F8" s="181"/>
    </row>
    <row r="9" spans="1:6" s="2" customFormat="1" ht="18" customHeight="1" x14ac:dyDescent="0.15">
      <c r="A9" s="347" t="s">
        <v>258</v>
      </c>
      <c r="B9" s="177">
        <v>15377</v>
      </c>
      <c r="C9" s="177">
        <v>1634574</v>
      </c>
      <c r="D9" s="177">
        <v>45392971</v>
      </c>
      <c r="E9" s="178">
        <v>27771</v>
      </c>
      <c r="F9" s="181"/>
    </row>
    <row r="10" spans="1:6" s="2" customFormat="1" ht="18" customHeight="1" x14ac:dyDescent="0.15">
      <c r="A10" s="347" t="s">
        <v>259</v>
      </c>
      <c r="B10" s="177">
        <v>288</v>
      </c>
      <c r="C10" s="177">
        <v>72301</v>
      </c>
      <c r="D10" s="177">
        <v>2539949</v>
      </c>
      <c r="E10" s="178">
        <v>35130</v>
      </c>
      <c r="F10" s="181"/>
    </row>
    <row r="11" spans="1:6" s="2" customFormat="1" ht="18" customHeight="1" x14ac:dyDescent="0.15">
      <c r="A11" s="347" t="s">
        <v>260</v>
      </c>
      <c r="B11" s="177">
        <v>734</v>
      </c>
      <c r="C11" s="177">
        <v>96132</v>
      </c>
      <c r="D11" s="177">
        <v>1523042</v>
      </c>
      <c r="E11" s="178">
        <v>15843</v>
      </c>
      <c r="F11" s="181"/>
    </row>
    <row r="12" spans="1:6" s="2" customFormat="1" ht="18" customHeight="1" x14ac:dyDescent="0.15">
      <c r="A12" s="347" t="s">
        <v>261</v>
      </c>
      <c r="B12" s="177">
        <v>10</v>
      </c>
      <c r="C12" s="177">
        <v>1017</v>
      </c>
      <c r="D12" s="177">
        <v>11589</v>
      </c>
      <c r="E12" s="178">
        <v>11395</v>
      </c>
      <c r="F12" s="181"/>
    </row>
    <row r="13" spans="1:6" s="2" customFormat="1" ht="18" customHeight="1" x14ac:dyDescent="0.15">
      <c r="A13" s="347" t="s">
        <v>262</v>
      </c>
      <c r="B13" s="177">
        <v>307</v>
      </c>
      <c r="C13" s="177">
        <v>26750</v>
      </c>
      <c r="D13" s="177">
        <v>645297</v>
      </c>
      <c r="E13" s="178">
        <v>24123</v>
      </c>
      <c r="F13" s="181"/>
    </row>
    <row r="14" spans="1:6" s="2" customFormat="1" ht="18" customHeight="1" x14ac:dyDescent="0.15">
      <c r="A14" s="347" t="s">
        <v>263</v>
      </c>
      <c r="B14" s="177">
        <v>15</v>
      </c>
      <c r="C14" s="177">
        <v>2852</v>
      </c>
      <c r="D14" s="177">
        <v>87756</v>
      </c>
      <c r="E14" s="178">
        <v>30770</v>
      </c>
      <c r="F14" s="181"/>
    </row>
    <row r="15" spans="1:6" s="2" customFormat="1" ht="18" customHeight="1" x14ac:dyDescent="0.15">
      <c r="A15" s="347" t="s">
        <v>264</v>
      </c>
      <c r="B15" s="177">
        <v>467</v>
      </c>
      <c r="C15" s="177">
        <v>29687</v>
      </c>
      <c r="D15" s="177">
        <v>176556</v>
      </c>
      <c r="E15" s="178">
        <v>5947</v>
      </c>
      <c r="F15" s="181"/>
    </row>
    <row r="16" spans="1:6" s="2" customFormat="1" ht="18" customHeight="1" x14ac:dyDescent="0.15">
      <c r="A16" s="347" t="s">
        <v>265</v>
      </c>
      <c r="B16" s="177">
        <v>4</v>
      </c>
      <c r="C16" s="177">
        <v>215</v>
      </c>
      <c r="D16" s="177">
        <v>669</v>
      </c>
      <c r="E16" s="178">
        <v>3112</v>
      </c>
      <c r="F16" s="181"/>
    </row>
    <row r="17" spans="1:6" s="2" customFormat="1" ht="18" customHeight="1" x14ac:dyDescent="0.15">
      <c r="A17" s="347" t="s">
        <v>266</v>
      </c>
      <c r="B17" s="177">
        <v>3176</v>
      </c>
      <c r="C17" s="177">
        <v>128244</v>
      </c>
      <c r="D17" s="177">
        <v>700301</v>
      </c>
      <c r="E17" s="178">
        <v>5461</v>
      </c>
      <c r="F17" s="181"/>
    </row>
    <row r="18" spans="1:6" s="2" customFormat="1" ht="18" customHeight="1" x14ac:dyDescent="0.15">
      <c r="A18" s="347" t="s">
        <v>181</v>
      </c>
      <c r="B18" s="177">
        <v>3990</v>
      </c>
      <c r="C18" s="177">
        <v>1488740</v>
      </c>
      <c r="D18" s="177">
        <v>61051784</v>
      </c>
      <c r="E18" s="178">
        <v>41009</v>
      </c>
      <c r="F18" s="181"/>
    </row>
    <row r="19" spans="1:6" s="2" customFormat="1" ht="18" customHeight="1" x14ac:dyDescent="0.15">
      <c r="A19" s="348" t="s">
        <v>267</v>
      </c>
      <c r="B19" s="177">
        <v>529</v>
      </c>
      <c r="C19" s="177">
        <v>211452</v>
      </c>
      <c r="D19" s="177">
        <v>9366917</v>
      </c>
      <c r="E19" s="178">
        <v>44298</v>
      </c>
      <c r="F19" s="181"/>
    </row>
    <row r="20" spans="1:6" s="2" customFormat="1" ht="18" customHeight="1" x14ac:dyDescent="0.15">
      <c r="A20" s="347" t="s">
        <v>268</v>
      </c>
      <c r="B20" s="177">
        <v>1651</v>
      </c>
      <c r="C20" s="177">
        <v>446791</v>
      </c>
      <c r="D20" s="177">
        <v>15444281</v>
      </c>
      <c r="E20" s="178">
        <v>34567</v>
      </c>
      <c r="F20" s="181"/>
    </row>
    <row r="21" spans="1:6" s="2" customFormat="1" ht="18" customHeight="1" x14ac:dyDescent="0.15">
      <c r="A21" s="347" t="s">
        <v>269</v>
      </c>
      <c r="B21" s="177">
        <v>44</v>
      </c>
      <c r="C21" s="177">
        <v>40363</v>
      </c>
      <c r="D21" s="177">
        <v>2514169</v>
      </c>
      <c r="E21" s="178">
        <v>62289</v>
      </c>
      <c r="F21" s="181"/>
    </row>
    <row r="22" spans="1:6" s="2" customFormat="1" ht="18" customHeight="1" x14ac:dyDescent="0.15">
      <c r="A22" s="347" t="s">
        <v>270</v>
      </c>
      <c r="B22" s="177">
        <v>1022</v>
      </c>
      <c r="C22" s="177">
        <v>678734</v>
      </c>
      <c r="D22" s="177">
        <v>30708245</v>
      </c>
      <c r="E22" s="178">
        <v>45243</v>
      </c>
      <c r="F22" s="181"/>
    </row>
    <row r="23" spans="1:6" s="2" customFormat="1" ht="18" customHeight="1" thickBot="1" x14ac:dyDescent="0.2">
      <c r="A23" s="349" t="s">
        <v>271</v>
      </c>
      <c r="B23" s="182">
        <v>744</v>
      </c>
      <c r="C23" s="182">
        <v>111400</v>
      </c>
      <c r="D23" s="182">
        <v>3018172</v>
      </c>
      <c r="E23" s="183">
        <v>27093</v>
      </c>
      <c r="F23" s="181"/>
    </row>
    <row r="24" spans="1:6" s="2" customFormat="1" x14ac:dyDescent="0.15">
      <c r="A24" s="350"/>
      <c r="B24" s="351"/>
      <c r="C24" s="352" t="s">
        <v>76</v>
      </c>
      <c r="D24" s="351"/>
      <c r="E24" s="352" t="s">
        <v>76</v>
      </c>
    </row>
    <row r="25" spans="1:6" s="2" customFormat="1" x14ac:dyDescent="0.15">
      <c r="D25" s="438" t="s">
        <v>172</v>
      </c>
      <c r="E25" s="438"/>
    </row>
  </sheetData>
  <sheetProtection formatCells="0"/>
  <mergeCells count="1">
    <mergeCell ref="D25:E25"/>
  </mergeCells>
  <phoneticPr fontId="4"/>
  <hyperlinks>
    <hyperlink ref="A1" location="第17章目次!A1" display="第１７章目次へもどる" xr:uid="{00000000-0004-0000-0C00-000000000000}"/>
  </hyperlinks>
  <pageMargins left="0.78740157480314965" right="0.78740157480314965" top="0.78740157480314965" bottom="0.98425196850393704" header="0.51181102362204722" footer="0.51181102362204722"/>
  <pageSetup paperSize="9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72"/>
  <sheetViews>
    <sheetView showGridLines="0" zoomScaleNormal="100" zoomScaleSheetLayoutView="55" workbookViewId="0">
      <selection activeCell="M15" sqref="M15"/>
    </sheetView>
  </sheetViews>
  <sheetFormatPr defaultRowHeight="13.5" x14ac:dyDescent="0.15"/>
  <cols>
    <col min="1" max="1" width="1.625" style="2" customWidth="1"/>
    <col min="2" max="2" width="11.625" style="2" customWidth="1"/>
    <col min="3" max="3" width="1.625" style="2" customWidth="1"/>
    <col min="4" max="4" width="9.375" style="92" customWidth="1"/>
    <col min="5" max="5" width="9.375" style="2" customWidth="1"/>
    <col min="6" max="6" width="9.375" style="94" customWidth="1"/>
    <col min="7" max="7" width="9.375" style="93" customWidth="1"/>
    <col min="8" max="8" width="9.375" style="94" customWidth="1"/>
    <col min="9" max="9" width="9.375" style="93" customWidth="1"/>
    <col min="10" max="10" width="9.375" style="94" customWidth="1"/>
    <col min="11" max="11" width="9.375" style="93" customWidth="1"/>
    <col min="12" max="12" width="3.125" style="2" customWidth="1"/>
    <col min="13" max="13" width="9" style="7"/>
    <col min="14" max="16384" width="9" style="2"/>
  </cols>
  <sheetData>
    <row r="1" spans="1:14" x14ac:dyDescent="0.15">
      <c r="A1" s="398" t="s">
        <v>242</v>
      </c>
      <c r="B1" s="398"/>
      <c r="C1" s="398"/>
      <c r="D1" s="398"/>
      <c r="F1" s="2"/>
      <c r="G1" s="2"/>
      <c r="H1" s="2"/>
      <c r="I1" s="2"/>
      <c r="J1" s="2"/>
      <c r="K1" s="2"/>
      <c r="M1" s="2"/>
    </row>
    <row r="2" spans="1:14" x14ac:dyDescent="0.15">
      <c r="D2" s="2"/>
      <c r="F2" s="2"/>
      <c r="G2" s="2"/>
      <c r="H2" s="2"/>
      <c r="I2" s="2"/>
      <c r="J2" s="2"/>
      <c r="K2" s="2"/>
      <c r="M2" s="2"/>
    </row>
    <row r="3" spans="1:14" ht="21" x14ac:dyDescent="0.2">
      <c r="A3" s="445" t="s">
        <v>182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</row>
    <row r="4" spans="1:14" ht="14.25" customHeight="1" x14ac:dyDescent="0.25">
      <c r="B4" s="65"/>
      <c r="C4" s="65"/>
      <c r="D4" s="65"/>
      <c r="E4" s="65"/>
      <c r="F4" s="66"/>
      <c r="G4" s="67"/>
      <c r="H4" s="66"/>
      <c r="I4" s="67"/>
      <c r="J4" s="66"/>
      <c r="K4" s="67"/>
    </row>
    <row r="5" spans="1:14" s="68" customFormat="1" ht="14.25" thickBot="1" x14ac:dyDescent="0.2">
      <c r="B5" s="69" t="s">
        <v>183</v>
      </c>
      <c r="C5" s="70"/>
      <c r="D5" s="71"/>
      <c r="E5" s="70"/>
      <c r="F5" s="72"/>
      <c r="G5" s="73"/>
      <c r="H5" s="72"/>
      <c r="I5" s="73"/>
      <c r="J5" s="446">
        <v>45108</v>
      </c>
      <c r="K5" s="447"/>
      <c r="L5" s="70"/>
      <c r="M5" s="70"/>
    </row>
    <row r="6" spans="1:14" s="68" customFormat="1" ht="18" customHeight="1" x14ac:dyDescent="0.15">
      <c r="A6" s="74"/>
      <c r="B6" s="448" t="s">
        <v>184</v>
      </c>
      <c r="C6" s="293"/>
      <c r="D6" s="451" t="s">
        <v>185</v>
      </c>
      <c r="E6" s="452"/>
      <c r="F6" s="453" t="s">
        <v>186</v>
      </c>
      <c r="G6" s="454"/>
      <c r="H6" s="453" t="s">
        <v>187</v>
      </c>
      <c r="I6" s="452"/>
      <c r="J6" s="455" t="s">
        <v>382</v>
      </c>
      <c r="K6" s="456"/>
      <c r="L6" s="70"/>
      <c r="M6" s="75"/>
      <c r="N6" s="70"/>
    </row>
    <row r="7" spans="1:14" s="68" customFormat="1" ht="13.5" customHeight="1" x14ac:dyDescent="0.15">
      <c r="A7" s="76"/>
      <c r="B7" s="449"/>
      <c r="C7" s="294"/>
      <c r="D7" s="457" t="s">
        <v>188</v>
      </c>
      <c r="E7" s="439" t="s">
        <v>189</v>
      </c>
      <c r="F7" s="441" t="s">
        <v>188</v>
      </c>
      <c r="G7" s="439" t="s">
        <v>189</v>
      </c>
      <c r="H7" s="441" t="s">
        <v>188</v>
      </c>
      <c r="I7" s="439" t="s">
        <v>189</v>
      </c>
      <c r="J7" s="443" t="s">
        <v>188</v>
      </c>
      <c r="K7" s="463" t="s">
        <v>189</v>
      </c>
      <c r="L7" s="70"/>
      <c r="M7" s="70"/>
    </row>
    <row r="8" spans="1:14" s="68" customFormat="1" x14ac:dyDescent="0.15">
      <c r="A8" s="77"/>
      <c r="B8" s="450"/>
      <c r="C8" s="295"/>
      <c r="D8" s="458"/>
      <c r="E8" s="440"/>
      <c r="F8" s="442"/>
      <c r="G8" s="440"/>
      <c r="H8" s="442"/>
      <c r="I8" s="440"/>
      <c r="J8" s="444"/>
      <c r="K8" s="464"/>
      <c r="L8" s="70"/>
      <c r="M8" s="70"/>
    </row>
    <row r="9" spans="1:14" s="68" customFormat="1" ht="15" customHeight="1" x14ac:dyDescent="0.15">
      <c r="A9" s="76"/>
      <c r="B9" s="184" t="s">
        <v>190</v>
      </c>
      <c r="C9" s="184"/>
      <c r="D9" s="185">
        <v>119400</v>
      </c>
      <c r="E9" s="186">
        <v>1.5</v>
      </c>
      <c r="F9" s="185">
        <v>325600</v>
      </c>
      <c r="G9" s="186">
        <v>2</v>
      </c>
      <c r="H9" s="185">
        <v>70100</v>
      </c>
      <c r="I9" s="186">
        <v>2.8</v>
      </c>
      <c r="J9" s="185">
        <v>150700</v>
      </c>
      <c r="K9" s="187">
        <v>1.7</v>
      </c>
      <c r="L9" s="70"/>
      <c r="M9" s="70"/>
    </row>
    <row r="10" spans="1:14" s="68" customFormat="1" ht="15" customHeight="1" x14ac:dyDescent="0.15">
      <c r="A10" s="76"/>
      <c r="B10" s="79"/>
      <c r="C10" s="79"/>
      <c r="D10" s="128"/>
      <c r="E10" s="190"/>
      <c r="F10" s="128"/>
      <c r="G10" s="191"/>
      <c r="H10" s="128"/>
      <c r="I10" s="190"/>
      <c r="J10" s="128"/>
      <c r="K10" s="192"/>
      <c r="L10" s="70"/>
      <c r="M10" s="70"/>
    </row>
    <row r="11" spans="1:14" s="68" customFormat="1" ht="15" customHeight="1" x14ac:dyDescent="0.15">
      <c r="A11" s="76"/>
      <c r="B11" s="78" t="s">
        <v>191</v>
      </c>
      <c r="C11" s="78"/>
      <c r="D11" s="127">
        <v>200000</v>
      </c>
      <c r="E11" s="188">
        <v>2.6</v>
      </c>
      <c r="F11" s="127">
        <v>671300</v>
      </c>
      <c r="G11" s="188">
        <v>3.7</v>
      </c>
      <c r="H11" s="127">
        <v>130200</v>
      </c>
      <c r="I11" s="188">
        <v>2.1</v>
      </c>
      <c r="J11" s="127">
        <v>304800</v>
      </c>
      <c r="K11" s="189">
        <v>2.8</v>
      </c>
      <c r="L11" s="70"/>
      <c r="M11" s="70"/>
    </row>
    <row r="12" spans="1:14" s="68" customFormat="1" ht="15" customHeight="1" x14ac:dyDescent="0.15">
      <c r="A12" s="76"/>
      <c r="B12" s="80" t="s">
        <v>192</v>
      </c>
      <c r="C12" s="80"/>
      <c r="D12" s="127">
        <v>113100</v>
      </c>
      <c r="E12" s="188">
        <v>2.4</v>
      </c>
      <c r="F12" s="127">
        <v>172500</v>
      </c>
      <c r="G12" s="193">
        <v>1.8</v>
      </c>
      <c r="H12" s="194" t="s">
        <v>283</v>
      </c>
      <c r="I12" s="193" t="s">
        <v>283</v>
      </c>
      <c r="J12" s="127">
        <v>123900</v>
      </c>
      <c r="K12" s="189">
        <v>2.2999999999999998</v>
      </c>
      <c r="L12" s="70"/>
      <c r="M12" s="70"/>
    </row>
    <row r="13" spans="1:14" s="68" customFormat="1" ht="15" customHeight="1" x14ac:dyDescent="0.15">
      <c r="A13" s="76"/>
      <c r="B13" s="80" t="s">
        <v>193</v>
      </c>
      <c r="C13" s="80"/>
      <c r="D13" s="127">
        <v>190500</v>
      </c>
      <c r="E13" s="188">
        <v>2.5</v>
      </c>
      <c r="F13" s="127">
        <v>241300</v>
      </c>
      <c r="G13" s="188">
        <v>2</v>
      </c>
      <c r="H13" s="194" t="s">
        <v>283</v>
      </c>
      <c r="I13" s="193" t="s">
        <v>283</v>
      </c>
      <c r="J13" s="127">
        <v>202200</v>
      </c>
      <c r="K13" s="189">
        <v>2.4</v>
      </c>
      <c r="L13" s="70"/>
      <c r="M13" s="70"/>
    </row>
    <row r="14" spans="1:14" s="68" customFormat="1" ht="15" customHeight="1" x14ac:dyDescent="0.15">
      <c r="A14" s="76"/>
      <c r="B14" s="80" t="s">
        <v>194</v>
      </c>
      <c r="C14" s="80"/>
      <c r="D14" s="127">
        <v>277600</v>
      </c>
      <c r="E14" s="188">
        <v>3.1</v>
      </c>
      <c r="F14" s="127">
        <v>1519200</v>
      </c>
      <c r="G14" s="188">
        <v>5.4</v>
      </c>
      <c r="H14" s="194" t="s">
        <v>283</v>
      </c>
      <c r="I14" s="193" t="s">
        <v>283</v>
      </c>
      <c r="J14" s="127">
        <v>774200</v>
      </c>
      <c r="K14" s="189">
        <v>4</v>
      </c>
      <c r="L14" s="70"/>
      <c r="M14" s="70"/>
    </row>
    <row r="15" spans="1:14" s="68" customFormat="1" ht="15" customHeight="1" x14ac:dyDescent="0.15">
      <c r="A15" s="76"/>
      <c r="B15" s="80" t="s">
        <v>195</v>
      </c>
      <c r="C15" s="80"/>
      <c r="D15" s="127">
        <v>133800</v>
      </c>
      <c r="E15" s="188">
        <v>1.4</v>
      </c>
      <c r="F15" s="194">
        <v>306000</v>
      </c>
      <c r="G15" s="193">
        <v>2.2999999999999998</v>
      </c>
      <c r="H15" s="194" t="s">
        <v>283</v>
      </c>
      <c r="I15" s="193" t="s">
        <v>283</v>
      </c>
      <c r="J15" s="127">
        <v>146100</v>
      </c>
      <c r="K15" s="189">
        <v>1.5</v>
      </c>
      <c r="L15" s="70"/>
      <c r="M15" s="70"/>
    </row>
    <row r="16" spans="1:14" s="68" customFormat="1" ht="15" customHeight="1" x14ac:dyDescent="0.15">
      <c r="A16" s="76"/>
      <c r="B16" s="80" t="s">
        <v>196</v>
      </c>
      <c r="C16" s="80"/>
      <c r="D16" s="127">
        <v>274700</v>
      </c>
      <c r="E16" s="188">
        <v>3.3</v>
      </c>
      <c r="F16" s="127">
        <v>420400</v>
      </c>
      <c r="G16" s="188">
        <v>2.5</v>
      </c>
      <c r="H16" s="194" t="s">
        <v>283</v>
      </c>
      <c r="I16" s="193" t="s">
        <v>283</v>
      </c>
      <c r="J16" s="127">
        <v>335400</v>
      </c>
      <c r="K16" s="189">
        <v>3</v>
      </c>
      <c r="L16" s="70"/>
      <c r="M16" s="70"/>
    </row>
    <row r="17" spans="1:13" s="68" customFormat="1" ht="15" customHeight="1" x14ac:dyDescent="0.15">
      <c r="A17" s="76"/>
      <c r="B17" s="80" t="s">
        <v>197</v>
      </c>
      <c r="C17" s="80"/>
      <c r="D17" s="127">
        <v>149600</v>
      </c>
      <c r="E17" s="188">
        <v>1.3</v>
      </c>
      <c r="F17" s="194" t="s">
        <v>283</v>
      </c>
      <c r="G17" s="193" t="s">
        <v>283</v>
      </c>
      <c r="H17" s="194">
        <v>197000</v>
      </c>
      <c r="I17" s="193">
        <v>1.5</v>
      </c>
      <c r="J17" s="127">
        <v>155500</v>
      </c>
      <c r="K17" s="189">
        <v>1.3</v>
      </c>
      <c r="L17" s="70"/>
      <c r="M17" s="70"/>
    </row>
    <row r="18" spans="1:13" s="68" customFormat="1" ht="15" customHeight="1" x14ac:dyDescent="0.15">
      <c r="A18" s="76"/>
      <c r="B18" s="80" t="s">
        <v>198</v>
      </c>
      <c r="C18" s="80"/>
      <c r="D18" s="127">
        <v>358600</v>
      </c>
      <c r="E18" s="188">
        <v>3.6</v>
      </c>
      <c r="F18" s="127">
        <v>815200</v>
      </c>
      <c r="G18" s="188">
        <v>5.3</v>
      </c>
      <c r="H18" s="194" t="s">
        <v>283</v>
      </c>
      <c r="I18" s="193" t="s">
        <v>283</v>
      </c>
      <c r="J18" s="127">
        <v>541200</v>
      </c>
      <c r="K18" s="189">
        <v>4.3</v>
      </c>
      <c r="L18" s="70"/>
      <c r="M18" s="70"/>
    </row>
    <row r="19" spans="1:13" s="68" customFormat="1" ht="15" customHeight="1" x14ac:dyDescent="0.15">
      <c r="A19" s="76"/>
      <c r="B19" s="80" t="s">
        <v>199</v>
      </c>
      <c r="C19" s="80"/>
      <c r="D19" s="127">
        <v>259100</v>
      </c>
      <c r="E19" s="188">
        <v>3</v>
      </c>
      <c r="F19" s="127">
        <v>491700</v>
      </c>
      <c r="G19" s="188">
        <v>3.3</v>
      </c>
      <c r="H19" s="194" t="s">
        <v>283</v>
      </c>
      <c r="I19" s="193" t="s">
        <v>283</v>
      </c>
      <c r="J19" s="127">
        <v>308900</v>
      </c>
      <c r="K19" s="189">
        <v>3.1</v>
      </c>
      <c r="L19" s="70"/>
      <c r="M19" s="70"/>
    </row>
    <row r="20" spans="1:13" s="68" customFormat="1" ht="15" customHeight="1" x14ac:dyDescent="0.15">
      <c r="A20" s="76"/>
      <c r="B20" s="80" t="s">
        <v>200</v>
      </c>
      <c r="C20" s="80"/>
      <c r="D20" s="127">
        <v>174300</v>
      </c>
      <c r="E20" s="188">
        <v>2.8</v>
      </c>
      <c r="F20" s="194">
        <v>242000</v>
      </c>
      <c r="G20" s="193">
        <v>0.4</v>
      </c>
      <c r="H20" s="194" t="s">
        <v>283</v>
      </c>
      <c r="I20" s="193" t="s">
        <v>283</v>
      </c>
      <c r="J20" s="127">
        <v>178500</v>
      </c>
      <c r="K20" s="189">
        <v>2.7</v>
      </c>
      <c r="L20" s="70"/>
      <c r="M20" s="70"/>
    </row>
    <row r="21" spans="1:13" s="68" customFormat="1" ht="15" customHeight="1" x14ac:dyDescent="0.15">
      <c r="A21" s="76"/>
      <c r="B21" s="80" t="s">
        <v>201</v>
      </c>
      <c r="C21" s="80"/>
      <c r="D21" s="127">
        <v>96800</v>
      </c>
      <c r="E21" s="188">
        <v>2.9</v>
      </c>
      <c r="F21" s="127">
        <v>134500</v>
      </c>
      <c r="G21" s="188">
        <v>4.0999999999999996</v>
      </c>
      <c r="H21" s="127">
        <v>63400</v>
      </c>
      <c r="I21" s="188">
        <v>2.6</v>
      </c>
      <c r="J21" s="127">
        <v>100600</v>
      </c>
      <c r="K21" s="189">
        <v>3.1</v>
      </c>
      <c r="L21" s="70"/>
      <c r="M21" s="70"/>
    </row>
    <row r="22" spans="1:13" s="68" customFormat="1" ht="15" customHeight="1" x14ac:dyDescent="0.15">
      <c r="A22" s="76"/>
      <c r="B22" s="78"/>
      <c r="C22" s="78"/>
      <c r="D22" s="128"/>
      <c r="E22" s="190"/>
      <c r="F22" s="128"/>
      <c r="G22" s="190"/>
      <c r="H22" s="128"/>
      <c r="I22" s="190"/>
      <c r="J22" s="128"/>
      <c r="K22" s="195"/>
      <c r="L22" s="70"/>
      <c r="M22" s="70"/>
    </row>
    <row r="23" spans="1:13" s="68" customFormat="1" ht="15" customHeight="1" x14ac:dyDescent="0.15">
      <c r="A23" s="76"/>
      <c r="B23" s="78" t="s">
        <v>115</v>
      </c>
      <c r="C23" s="78"/>
      <c r="D23" s="127">
        <v>136700</v>
      </c>
      <c r="E23" s="188">
        <v>2.4</v>
      </c>
      <c r="F23" s="127">
        <v>361600</v>
      </c>
      <c r="G23" s="188">
        <v>3.1</v>
      </c>
      <c r="H23" s="194">
        <v>56600</v>
      </c>
      <c r="I23" s="193">
        <v>2.9</v>
      </c>
      <c r="J23" s="127">
        <v>187300</v>
      </c>
      <c r="K23" s="189">
        <v>2.6</v>
      </c>
      <c r="L23" s="70"/>
      <c r="M23" s="70"/>
    </row>
    <row r="24" spans="1:13" s="68" customFormat="1" ht="15" customHeight="1" x14ac:dyDescent="0.15">
      <c r="A24" s="76"/>
      <c r="B24" s="78" t="s">
        <v>116</v>
      </c>
      <c r="C24" s="78"/>
      <c r="D24" s="127">
        <v>45400</v>
      </c>
      <c r="E24" s="188">
        <v>-0.1</v>
      </c>
      <c r="F24" s="127">
        <v>98800</v>
      </c>
      <c r="G24" s="188">
        <v>0.4</v>
      </c>
      <c r="H24" s="127">
        <v>24300</v>
      </c>
      <c r="I24" s="188">
        <v>2.2000000000000002</v>
      </c>
      <c r="J24" s="127">
        <v>56500</v>
      </c>
      <c r="K24" s="189">
        <v>0.1</v>
      </c>
      <c r="L24" s="70"/>
      <c r="M24" s="70"/>
    </row>
    <row r="25" spans="1:13" s="68" customFormat="1" ht="15" customHeight="1" x14ac:dyDescent="0.15">
      <c r="A25" s="76"/>
      <c r="B25" s="78" t="s">
        <v>202</v>
      </c>
      <c r="C25" s="78"/>
      <c r="D25" s="127">
        <v>237700</v>
      </c>
      <c r="E25" s="188">
        <v>5</v>
      </c>
      <c r="F25" s="127">
        <v>678200</v>
      </c>
      <c r="G25" s="188">
        <v>5.2</v>
      </c>
      <c r="H25" s="127">
        <v>173000</v>
      </c>
      <c r="I25" s="188">
        <v>6.1</v>
      </c>
      <c r="J25" s="127">
        <v>283200</v>
      </c>
      <c r="K25" s="189">
        <v>5.0999999999999996</v>
      </c>
      <c r="L25" s="70"/>
      <c r="M25" s="70"/>
    </row>
    <row r="26" spans="1:13" s="68" customFormat="1" ht="15" customHeight="1" x14ac:dyDescent="0.15">
      <c r="A26" s="76"/>
      <c r="B26" s="78" t="s">
        <v>203</v>
      </c>
      <c r="C26" s="78"/>
      <c r="D26" s="127">
        <v>29100</v>
      </c>
      <c r="E26" s="188">
        <v>-0.5</v>
      </c>
      <c r="F26" s="127">
        <v>60200</v>
      </c>
      <c r="G26" s="188">
        <v>-0.6</v>
      </c>
      <c r="H26" s="127">
        <v>33000</v>
      </c>
      <c r="I26" s="188">
        <v>1.5</v>
      </c>
      <c r="J26" s="127">
        <v>34200</v>
      </c>
      <c r="K26" s="189">
        <v>-0.3</v>
      </c>
      <c r="L26" s="70"/>
      <c r="M26" s="70"/>
    </row>
    <row r="27" spans="1:13" s="68" customFormat="1" ht="15" customHeight="1" x14ac:dyDescent="0.15">
      <c r="A27" s="76"/>
      <c r="B27" s="78" t="s">
        <v>204</v>
      </c>
      <c r="C27" s="78"/>
      <c r="D27" s="127">
        <v>27100</v>
      </c>
      <c r="E27" s="188">
        <v>-0.7</v>
      </c>
      <c r="F27" s="127">
        <v>69000</v>
      </c>
      <c r="G27" s="188">
        <v>0</v>
      </c>
      <c r="H27" s="127">
        <v>13900</v>
      </c>
      <c r="I27" s="188">
        <v>0</v>
      </c>
      <c r="J27" s="127">
        <v>33700</v>
      </c>
      <c r="K27" s="189">
        <v>-0.5</v>
      </c>
      <c r="L27" s="70"/>
      <c r="M27" s="70"/>
    </row>
    <row r="28" spans="1:13" s="68" customFormat="1" ht="15" customHeight="1" x14ac:dyDescent="0.15">
      <c r="A28" s="76"/>
      <c r="B28" s="78"/>
      <c r="C28" s="78"/>
      <c r="D28" s="128"/>
      <c r="E28" s="190"/>
      <c r="F28" s="128"/>
      <c r="G28" s="190"/>
      <c r="H28" s="128"/>
      <c r="I28" s="190"/>
      <c r="J28" s="128"/>
      <c r="K28" s="195"/>
      <c r="L28" s="70"/>
      <c r="M28" s="70"/>
    </row>
    <row r="29" spans="1:13" s="68" customFormat="1" ht="15" customHeight="1" x14ac:dyDescent="0.15">
      <c r="A29" s="76"/>
      <c r="B29" s="78" t="s">
        <v>205</v>
      </c>
      <c r="C29" s="78"/>
      <c r="D29" s="127">
        <v>172200</v>
      </c>
      <c r="E29" s="188">
        <v>2.2999999999999998</v>
      </c>
      <c r="F29" s="127">
        <v>402300</v>
      </c>
      <c r="G29" s="188">
        <v>2.4</v>
      </c>
      <c r="H29" s="194" t="s">
        <v>283</v>
      </c>
      <c r="I29" s="193" t="s">
        <v>283</v>
      </c>
      <c r="J29" s="127">
        <v>216700</v>
      </c>
      <c r="K29" s="189">
        <v>2.2999999999999998</v>
      </c>
      <c r="L29" s="70"/>
      <c r="M29" s="70"/>
    </row>
    <row r="30" spans="1:13" s="68" customFormat="1" ht="15" customHeight="1" x14ac:dyDescent="0.15">
      <c r="A30" s="76"/>
      <c r="B30" s="78" t="s">
        <v>206</v>
      </c>
      <c r="C30" s="78"/>
      <c r="D30" s="127">
        <v>54700</v>
      </c>
      <c r="E30" s="188">
        <v>0.3</v>
      </c>
      <c r="F30" s="127">
        <v>184500</v>
      </c>
      <c r="G30" s="188">
        <v>0</v>
      </c>
      <c r="H30" s="194" t="s">
        <v>283</v>
      </c>
      <c r="I30" s="193" t="s">
        <v>283</v>
      </c>
      <c r="J30" s="127">
        <v>72000</v>
      </c>
      <c r="K30" s="189">
        <v>0.3</v>
      </c>
      <c r="L30" s="70"/>
      <c r="M30" s="70"/>
    </row>
    <row r="31" spans="1:13" s="68" customFormat="1" ht="15" customHeight="1" x14ac:dyDescent="0.15">
      <c r="A31" s="76"/>
      <c r="B31" s="78" t="s">
        <v>207</v>
      </c>
      <c r="C31" s="78"/>
      <c r="D31" s="127">
        <v>31800</v>
      </c>
      <c r="E31" s="188">
        <v>-0.5</v>
      </c>
      <c r="F31" s="127">
        <v>59400</v>
      </c>
      <c r="G31" s="188">
        <v>-0.4</v>
      </c>
      <c r="H31" s="127">
        <v>40700</v>
      </c>
      <c r="I31" s="188">
        <v>1.5</v>
      </c>
      <c r="J31" s="127">
        <v>36400</v>
      </c>
      <c r="K31" s="189">
        <v>-0.2</v>
      </c>
      <c r="L31" s="70"/>
      <c r="M31" s="70"/>
    </row>
    <row r="32" spans="1:13" s="68" customFormat="1" ht="15" customHeight="1" x14ac:dyDescent="0.15">
      <c r="A32" s="76"/>
      <c r="B32" s="78" t="s">
        <v>208</v>
      </c>
      <c r="C32" s="78"/>
      <c r="D32" s="127">
        <v>35600</v>
      </c>
      <c r="E32" s="188">
        <v>0.2</v>
      </c>
      <c r="F32" s="127">
        <v>63600</v>
      </c>
      <c r="G32" s="188">
        <v>1</v>
      </c>
      <c r="H32" s="194">
        <v>19700</v>
      </c>
      <c r="I32" s="193">
        <v>1</v>
      </c>
      <c r="J32" s="127">
        <v>41300</v>
      </c>
      <c r="K32" s="189">
        <v>0.4</v>
      </c>
      <c r="L32" s="70"/>
      <c r="M32" s="70"/>
    </row>
    <row r="33" spans="1:13" s="68" customFormat="1" ht="15" customHeight="1" x14ac:dyDescent="0.15">
      <c r="A33" s="76"/>
      <c r="B33" s="78" t="s">
        <v>209</v>
      </c>
      <c r="C33" s="78"/>
      <c r="D33" s="127">
        <v>63100</v>
      </c>
      <c r="E33" s="188">
        <v>0.6</v>
      </c>
      <c r="F33" s="127">
        <v>115300</v>
      </c>
      <c r="G33" s="188">
        <v>0</v>
      </c>
      <c r="H33" s="127">
        <v>44600</v>
      </c>
      <c r="I33" s="188">
        <v>2.1</v>
      </c>
      <c r="J33" s="127">
        <v>70200</v>
      </c>
      <c r="K33" s="189">
        <v>0.7</v>
      </c>
      <c r="L33" s="70"/>
      <c r="M33" s="70"/>
    </row>
    <row r="34" spans="1:13" s="68" customFormat="1" ht="15" customHeight="1" x14ac:dyDescent="0.15">
      <c r="A34" s="76"/>
      <c r="B34" s="78"/>
      <c r="C34" s="78"/>
      <c r="D34" s="127"/>
      <c r="E34" s="190"/>
      <c r="F34" s="128"/>
      <c r="G34" s="190"/>
      <c r="H34" s="128"/>
      <c r="I34" s="190"/>
      <c r="J34" s="128"/>
      <c r="K34" s="195"/>
      <c r="L34" s="70"/>
      <c r="M34" s="70"/>
    </row>
    <row r="35" spans="1:13" s="68" customFormat="1" ht="15" customHeight="1" x14ac:dyDescent="0.15">
      <c r="A35" s="76"/>
      <c r="B35" s="78" t="s">
        <v>210</v>
      </c>
      <c r="C35" s="78"/>
      <c r="D35" s="127">
        <v>80800</v>
      </c>
      <c r="E35" s="188">
        <v>0.6</v>
      </c>
      <c r="F35" s="127">
        <v>172400</v>
      </c>
      <c r="G35" s="188">
        <v>0.3</v>
      </c>
      <c r="H35" s="127">
        <v>66100</v>
      </c>
      <c r="I35" s="188">
        <v>3</v>
      </c>
      <c r="J35" s="128">
        <v>96800</v>
      </c>
      <c r="K35" s="189">
        <v>0.6</v>
      </c>
      <c r="L35" s="70"/>
      <c r="M35" s="70"/>
    </row>
    <row r="36" spans="1:13" s="68" customFormat="1" ht="15" customHeight="1" x14ac:dyDescent="0.15">
      <c r="A36" s="76"/>
      <c r="B36" s="78" t="s">
        <v>211</v>
      </c>
      <c r="C36" s="78"/>
      <c r="D36" s="127">
        <v>115300</v>
      </c>
      <c r="E36" s="188">
        <v>0.8</v>
      </c>
      <c r="F36" s="127">
        <v>243000</v>
      </c>
      <c r="G36" s="193">
        <v>1.3</v>
      </c>
      <c r="H36" s="194" t="s">
        <v>283</v>
      </c>
      <c r="I36" s="196" t="s">
        <v>283</v>
      </c>
      <c r="J36" s="127">
        <v>126000</v>
      </c>
      <c r="K36" s="189">
        <v>0.8</v>
      </c>
      <c r="L36" s="70"/>
      <c r="M36" s="70"/>
    </row>
    <row r="37" spans="1:13" s="68" customFormat="1" ht="15" customHeight="1" x14ac:dyDescent="0.15">
      <c r="A37" s="76"/>
      <c r="B37" s="78" t="s">
        <v>212</v>
      </c>
      <c r="C37" s="78"/>
      <c r="D37" s="127">
        <v>30300</v>
      </c>
      <c r="E37" s="188">
        <v>-0.2</v>
      </c>
      <c r="F37" s="127">
        <v>38100</v>
      </c>
      <c r="G37" s="188">
        <v>0</v>
      </c>
      <c r="H37" s="127">
        <v>33500</v>
      </c>
      <c r="I37" s="188">
        <v>1.5</v>
      </c>
      <c r="J37" s="127">
        <v>31500</v>
      </c>
      <c r="K37" s="189">
        <v>0</v>
      </c>
      <c r="L37" s="70"/>
      <c r="M37" s="70"/>
    </row>
    <row r="38" spans="1:13" s="68" customFormat="1" ht="15" customHeight="1" x14ac:dyDescent="0.15">
      <c r="A38" s="76"/>
      <c r="B38" s="78" t="s">
        <v>213</v>
      </c>
      <c r="C38" s="78"/>
      <c r="D38" s="127">
        <v>62800</v>
      </c>
      <c r="E38" s="188">
        <v>0.2</v>
      </c>
      <c r="F38" s="127">
        <v>115500</v>
      </c>
      <c r="G38" s="193">
        <v>0</v>
      </c>
      <c r="H38" s="127">
        <v>36900</v>
      </c>
      <c r="I38" s="188">
        <v>4.8</v>
      </c>
      <c r="J38" s="127">
        <v>67800</v>
      </c>
      <c r="K38" s="189">
        <v>0.5</v>
      </c>
      <c r="L38" s="70"/>
      <c r="M38" s="70"/>
    </row>
    <row r="39" spans="1:13" s="68" customFormat="1" ht="15" customHeight="1" x14ac:dyDescent="0.15">
      <c r="A39" s="76"/>
      <c r="B39" s="78" t="s">
        <v>214</v>
      </c>
      <c r="C39" s="78"/>
      <c r="D39" s="127">
        <v>35200</v>
      </c>
      <c r="E39" s="188">
        <v>0</v>
      </c>
      <c r="F39" s="127">
        <v>70900</v>
      </c>
      <c r="G39" s="188">
        <v>-0.1</v>
      </c>
      <c r="H39" s="197">
        <v>21300</v>
      </c>
      <c r="I39" s="193">
        <v>0.9</v>
      </c>
      <c r="J39" s="127">
        <v>40600</v>
      </c>
      <c r="K39" s="189">
        <v>0</v>
      </c>
      <c r="L39" s="70"/>
      <c r="M39" s="70"/>
    </row>
    <row r="40" spans="1:13" s="68" customFormat="1" ht="15" customHeight="1" x14ac:dyDescent="0.15">
      <c r="A40" s="76"/>
      <c r="B40" s="78"/>
      <c r="C40" s="78"/>
      <c r="D40" s="127"/>
      <c r="E40" s="190"/>
      <c r="F40" s="128"/>
      <c r="G40" s="190"/>
      <c r="H40" s="128"/>
      <c r="I40" s="190"/>
      <c r="J40" s="128"/>
      <c r="K40" s="195"/>
      <c r="L40" s="70"/>
      <c r="M40" s="70"/>
    </row>
    <row r="41" spans="1:13" s="68" customFormat="1" ht="15" customHeight="1" x14ac:dyDescent="0.15">
      <c r="A41" s="76"/>
      <c r="B41" s="78" t="s">
        <v>215</v>
      </c>
      <c r="C41" s="78"/>
      <c r="D41" s="127">
        <v>112700</v>
      </c>
      <c r="E41" s="188">
        <v>1.7</v>
      </c>
      <c r="F41" s="127">
        <v>338700</v>
      </c>
      <c r="G41" s="188">
        <v>1.4</v>
      </c>
      <c r="H41" s="127">
        <v>67800</v>
      </c>
      <c r="I41" s="188">
        <v>3.5</v>
      </c>
      <c r="J41" s="127">
        <v>140300</v>
      </c>
      <c r="K41" s="189">
        <v>1.7</v>
      </c>
      <c r="L41" s="70"/>
      <c r="M41" s="70"/>
    </row>
    <row r="42" spans="1:13" s="68" customFormat="1" ht="15" customHeight="1" x14ac:dyDescent="0.15">
      <c r="A42" s="76"/>
      <c r="B42" s="78" t="s">
        <v>216</v>
      </c>
      <c r="C42" s="78"/>
      <c r="D42" s="127">
        <v>147700</v>
      </c>
      <c r="E42" s="188">
        <v>3.3</v>
      </c>
      <c r="F42" s="127">
        <v>217500</v>
      </c>
      <c r="G42" s="188">
        <v>3</v>
      </c>
      <c r="H42" s="127">
        <v>111000</v>
      </c>
      <c r="I42" s="188">
        <v>3.7</v>
      </c>
      <c r="J42" s="127">
        <v>158200</v>
      </c>
      <c r="K42" s="189">
        <v>3.2</v>
      </c>
      <c r="L42" s="70"/>
      <c r="M42" s="70"/>
    </row>
    <row r="43" spans="1:13" s="68" customFormat="1" ht="15" customHeight="1" x14ac:dyDescent="0.15">
      <c r="A43" s="76"/>
      <c r="B43" s="78" t="s">
        <v>217</v>
      </c>
      <c r="C43" s="78"/>
      <c r="D43" s="127">
        <v>137700</v>
      </c>
      <c r="E43" s="188">
        <v>2.2999999999999998</v>
      </c>
      <c r="F43" s="127">
        <v>308900</v>
      </c>
      <c r="G43" s="188">
        <v>2.1</v>
      </c>
      <c r="H43" s="194" t="s">
        <v>283</v>
      </c>
      <c r="I43" s="193" t="s">
        <v>283</v>
      </c>
      <c r="J43" s="127">
        <v>176300</v>
      </c>
      <c r="K43" s="189">
        <v>2.2000000000000002</v>
      </c>
      <c r="L43" s="70"/>
      <c r="M43" s="70"/>
    </row>
    <row r="44" spans="1:13" s="68" customFormat="1" ht="15" customHeight="1" x14ac:dyDescent="0.15">
      <c r="A44" s="76"/>
      <c r="B44" s="78" t="s">
        <v>218</v>
      </c>
      <c r="C44" s="78"/>
      <c r="D44" s="127">
        <v>272700</v>
      </c>
      <c r="E44" s="188">
        <v>5.0999999999999996</v>
      </c>
      <c r="F44" s="127">
        <v>624000</v>
      </c>
      <c r="G44" s="188">
        <v>5.0999999999999996</v>
      </c>
      <c r="H44" s="194" t="s">
        <v>283</v>
      </c>
      <c r="I44" s="193" t="s">
        <v>283</v>
      </c>
      <c r="J44" s="127">
        <v>360500</v>
      </c>
      <c r="K44" s="189">
        <v>5.0999999999999996</v>
      </c>
      <c r="L44" s="70"/>
      <c r="M44" s="70"/>
    </row>
    <row r="45" spans="1:13" s="68" customFormat="1" ht="15" customHeight="1" x14ac:dyDescent="0.15">
      <c r="A45" s="76"/>
      <c r="B45" s="78" t="s">
        <v>219</v>
      </c>
      <c r="C45" s="78"/>
      <c r="D45" s="127">
        <v>284600</v>
      </c>
      <c r="E45" s="188">
        <v>5.2</v>
      </c>
      <c r="F45" s="127">
        <v>384000</v>
      </c>
      <c r="G45" s="188">
        <v>7.5</v>
      </c>
      <c r="H45" s="127">
        <v>178000</v>
      </c>
      <c r="I45" s="188">
        <v>6.3</v>
      </c>
      <c r="J45" s="127">
        <v>291200</v>
      </c>
      <c r="K45" s="189">
        <v>5.9</v>
      </c>
      <c r="L45" s="70"/>
      <c r="M45" s="70"/>
    </row>
    <row r="46" spans="1:13" s="68" customFormat="1" ht="15" customHeight="1" x14ac:dyDescent="0.15">
      <c r="A46" s="76"/>
      <c r="B46" s="78"/>
      <c r="C46" s="78"/>
      <c r="D46" s="128"/>
      <c r="E46" s="190"/>
      <c r="F46" s="128"/>
      <c r="G46" s="190"/>
      <c r="H46" s="128"/>
      <c r="I46" s="190"/>
      <c r="J46" s="128"/>
      <c r="K46" s="195"/>
      <c r="L46" s="70"/>
      <c r="M46" s="70"/>
    </row>
    <row r="47" spans="1:13" s="68" customFormat="1" ht="15" customHeight="1" x14ac:dyDescent="0.15">
      <c r="A47" s="76"/>
      <c r="B47" s="78" t="s">
        <v>220</v>
      </c>
      <c r="C47" s="78"/>
      <c r="D47" s="127">
        <v>104700</v>
      </c>
      <c r="E47" s="188">
        <v>1.4</v>
      </c>
      <c r="F47" s="127">
        <v>211000</v>
      </c>
      <c r="G47" s="188">
        <v>1</v>
      </c>
      <c r="H47" s="127">
        <v>88000</v>
      </c>
      <c r="I47" s="188">
        <v>3.5</v>
      </c>
      <c r="J47" s="127">
        <v>110600</v>
      </c>
      <c r="K47" s="189">
        <v>1.5</v>
      </c>
      <c r="L47" s="70"/>
      <c r="M47" s="70"/>
    </row>
    <row r="48" spans="1:13" s="68" customFormat="1" ht="15" customHeight="1" x14ac:dyDescent="0.15">
      <c r="A48" s="76"/>
      <c r="B48" s="78" t="s">
        <v>221</v>
      </c>
      <c r="C48" s="78"/>
      <c r="D48" s="127">
        <v>235700</v>
      </c>
      <c r="E48" s="188">
        <v>3</v>
      </c>
      <c r="F48" s="197">
        <v>575000</v>
      </c>
      <c r="G48" s="193">
        <v>2.1</v>
      </c>
      <c r="H48" s="197">
        <v>121000</v>
      </c>
      <c r="I48" s="193">
        <v>3.4</v>
      </c>
      <c r="J48" s="127">
        <v>258100</v>
      </c>
      <c r="K48" s="189">
        <v>3</v>
      </c>
      <c r="L48" s="70"/>
      <c r="M48" s="70"/>
    </row>
    <row r="49" spans="1:13" s="68" customFormat="1" ht="15" customHeight="1" x14ac:dyDescent="0.15">
      <c r="A49" s="76"/>
      <c r="B49" s="78" t="s">
        <v>222</v>
      </c>
      <c r="C49" s="78"/>
      <c r="D49" s="127">
        <v>220000</v>
      </c>
      <c r="E49" s="188">
        <v>2.8</v>
      </c>
      <c r="F49" s="127">
        <v>267000</v>
      </c>
      <c r="G49" s="188">
        <v>2.7</v>
      </c>
      <c r="H49" s="127" t="s">
        <v>283</v>
      </c>
      <c r="I49" s="188" t="s">
        <v>283</v>
      </c>
      <c r="J49" s="127">
        <v>226700</v>
      </c>
      <c r="K49" s="189">
        <v>2.8</v>
      </c>
      <c r="L49" s="70"/>
      <c r="M49" s="70"/>
    </row>
    <row r="50" spans="1:13" s="68" customFormat="1" ht="15" customHeight="1" x14ac:dyDescent="0.15">
      <c r="A50" s="76"/>
      <c r="B50" s="81" t="s">
        <v>223</v>
      </c>
      <c r="C50" s="78"/>
      <c r="D50" s="127">
        <v>242400</v>
      </c>
      <c r="E50" s="188">
        <v>3.3</v>
      </c>
      <c r="F50" s="197">
        <v>392000</v>
      </c>
      <c r="G50" s="193">
        <v>2.6</v>
      </c>
      <c r="H50" s="127" t="s">
        <v>283</v>
      </c>
      <c r="I50" s="188" t="s">
        <v>283</v>
      </c>
      <c r="J50" s="127">
        <v>267300</v>
      </c>
      <c r="K50" s="189">
        <v>3.2</v>
      </c>
      <c r="L50" s="70"/>
      <c r="M50" s="70"/>
    </row>
    <row r="51" spans="1:13" s="68" customFormat="1" ht="15" customHeight="1" x14ac:dyDescent="0.15">
      <c r="A51" s="76"/>
      <c r="B51" s="78" t="s">
        <v>224</v>
      </c>
      <c r="C51" s="81"/>
      <c r="D51" s="127">
        <v>195100</v>
      </c>
      <c r="E51" s="188">
        <v>1.9</v>
      </c>
      <c r="F51" s="127">
        <v>714000</v>
      </c>
      <c r="G51" s="188">
        <v>4.0999999999999996</v>
      </c>
      <c r="H51" s="127" t="s">
        <v>283</v>
      </c>
      <c r="I51" s="188" t="s">
        <v>283</v>
      </c>
      <c r="J51" s="127">
        <v>238300</v>
      </c>
      <c r="K51" s="189">
        <v>2.1</v>
      </c>
      <c r="L51" s="70"/>
      <c r="M51" s="70"/>
    </row>
    <row r="52" spans="1:13" s="68" customFormat="1" ht="15" customHeight="1" x14ac:dyDescent="0.15">
      <c r="A52" s="76"/>
      <c r="B52" s="78"/>
      <c r="C52" s="78"/>
      <c r="D52" s="127"/>
      <c r="E52" s="190"/>
      <c r="F52" s="128"/>
      <c r="G52" s="190"/>
      <c r="H52" s="194"/>
      <c r="I52" s="193"/>
      <c r="J52" s="128"/>
      <c r="K52" s="195"/>
      <c r="L52" s="70"/>
      <c r="M52" s="70"/>
    </row>
    <row r="53" spans="1:13" s="68" customFormat="1" ht="15" customHeight="1" x14ac:dyDescent="0.15">
      <c r="A53" s="76"/>
      <c r="B53" s="78" t="s">
        <v>225</v>
      </c>
      <c r="C53" s="78"/>
      <c r="D53" s="127">
        <v>87500</v>
      </c>
      <c r="E53" s="188">
        <v>1</v>
      </c>
      <c r="F53" s="127">
        <v>161000</v>
      </c>
      <c r="G53" s="188">
        <v>0.6</v>
      </c>
      <c r="H53" s="194">
        <v>51000</v>
      </c>
      <c r="I53" s="193">
        <v>3</v>
      </c>
      <c r="J53" s="127">
        <v>92100</v>
      </c>
      <c r="K53" s="189">
        <v>1.2</v>
      </c>
      <c r="L53" s="70"/>
      <c r="M53" s="70"/>
    </row>
    <row r="54" spans="1:13" s="68" customFormat="1" ht="15" customHeight="1" x14ac:dyDescent="0.15">
      <c r="A54" s="76"/>
      <c r="B54" s="78" t="s">
        <v>226</v>
      </c>
      <c r="C54" s="78"/>
      <c r="D54" s="127">
        <v>58900</v>
      </c>
      <c r="E54" s="188">
        <v>0</v>
      </c>
      <c r="F54" s="127">
        <v>90000</v>
      </c>
      <c r="G54" s="188">
        <v>0.4</v>
      </c>
      <c r="H54" s="197">
        <v>54800</v>
      </c>
      <c r="I54" s="193">
        <v>1.5</v>
      </c>
      <c r="J54" s="127">
        <v>62100</v>
      </c>
      <c r="K54" s="189">
        <v>0.1</v>
      </c>
      <c r="L54" s="70"/>
      <c r="M54" s="70"/>
    </row>
    <row r="55" spans="1:13" s="68" customFormat="1" ht="15" customHeight="1" x14ac:dyDescent="0.15">
      <c r="A55" s="76"/>
      <c r="B55" s="78" t="s">
        <v>227</v>
      </c>
      <c r="C55" s="78"/>
      <c r="D55" s="127">
        <v>82000</v>
      </c>
      <c r="E55" s="188">
        <v>1</v>
      </c>
      <c r="F55" s="127">
        <v>111000</v>
      </c>
      <c r="G55" s="188">
        <v>0.9</v>
      </c>
      <c r="H55" s="194">
        <v>51300</v>
      </c>
      <c r="I55" s="193">
        <v>1.6</v>
      </c>
      <c r="J55" s="127">
        <v>81800</v>
      </c>
      <c r="K55" s="189">
        <v>1</v>
      </c>
      <c r="L55" s="70"/>
      <c r="M55" s="70"/>
    </row>
    <row r="56" spans="1:13" s="68" customFormat="1" ht="15" customHeight="1" x14ac:dyDescent="0.15">
      <c r="A56" s="76"/>
      <c r="B56" s="78" t="s">
        <v>228</v>
      </c>
      <c r="C56" s="78"/>
      <c r="D56" s="127">
        <v>116900</v>
      </c>
      <c r="E56" s="188">
        <v>2.5</v>
      </c>
      <c r="F56" s="127">
        <v>210000</v>
      </c>
      <c r="G56" s="188">
        <v>1.8</v>
      </c>
      <c r="H56" s="197">
        <v>117500</v>
      </c>
      <c r="I56" s="193">
        <v>3.6</v>
      </c>
      <c r="J56" s="127">
        <v>132500</v>
      </c>
      <c r="K56" s="189">
        <v>2.6</v>
      </c>
      <c r="L56" s="70"/>
      <c r="M56" s="70"/>
    </row>
    <row r="57" spans="1:13" s="68" customFormat="1" ht="15" customHeight="1" x14ac:dyDescent="0.15">
      <c r="A57" s="76"/>
      <c r="B57" s="78" t="s">
        <v>229</v>
      </c>
      <c r="C57" s="78"/>
      <c r="D57" s="127">
        <v>205300</v>
      </c>
      <c r="E57" s="188">
        <v>3.1</v>
      </c>
      <c r="F57" s="127">
        <v>471700</v>
      </c>
      <c r="G57" s="188">
        <v>3.1</v>
      </c>
      <c r="H57" s="194" t="s">
        <v>283</v>
      </c>
      <c r="I57" s="193" t="s">
        <v>283</v>
      </c>
      <c r="J57" s="127">
        <v>266800</v>
      </c>
      <c r="K57" s="189">
        <v>3.1</v>
      </c>
      <c r="L57" s="70"/>
      <c r="M57" s="70"/>
    </row>
    <row r="58" spans="1:13" s="68" customFormat="1" ht="15" customHeight="1" x14ac:dyDescent="0.15">
      <c r="A58" s="76"/>
      <c r="B58" s="78"/>
      <c r="C58" s="78"/>
      <c r="D58" s="128"/>
      <c r="E58" s="190"/>
      <c r="F58" s="128"/>
      <c r="G58" s="190"/>
      <c r="H58" s="128"/>
      <c r="I58" s="190"/>
      <c r="J58" s="128"/>
      <c r="K58" s="195"/>
      <c r="L58" s="70"/>
      <c r="M58" s="70"/>
    </row>
    <row r="59" spans="1:13" s="68" customFormat="1" ht="15" customHeight="1" x14ac:dyDescent="0.15">
      <c r="A59" s="76"/>
      <c r="B59" s="78" t="s">
        <v>230</v>
      </c>
      <c r="C59" s="78"/>
      <c r="D59" s="127">
        <v>116800</v>
      </c>
      <c r="E59" s="188">
        <v>1.9</v>
      </c>
      <c r="F59" s="127">
        <v>164500</v>
      </c>
      <c r="G59" s="188">
        <v>1.5</v>
      </c>
      <c r="H59" s="197">
        <v>118500</v>
      </c>
      <c r="I59" s="193">
        <v>2.4</v>
      </c>
      <c r="J59" s="127">
        <v>126500</v>
      </c>
      <c r="K59" s="189">
        <v>1.8</v>
      </c>
      <c r="L59" s="70"/>
      <c r="M59" s="70"/>
    </row>
    <row r="60" spans="1:13" s="68" customFormat="1" ht="15" customHeight="1" x14ac:dyDescent="0.15">
      <c r="A60" s="76"/>
      <c r="B60" s="78" t="s">
        <v>231</v>
      </c>
      <c r="C60" s="78"/>
      <c r="D60" s="127">
        <v>93600</v>
      </c>
      <c r="E60" s="188">
        <v>1.3</v>
      </c>
      <c r="F60" s="127">
        <v>174000</v>
      </c>
      <c r="G60" s="188">
        <v>0.6</v>
      </c>
      <c r="H60" s="194" t="s">
        <v>283</v>
      </c>
      <c r="I60" s="193" t="s">
        <v>283</v>
      </c>
      <c r="J60" s="127">
        <v>107000</v>
      </c>
      <c r="K60" s="189">
        <v>1.2</v>
      </c>
      <c r="L60" s="70"/>
      <c r="M60" s="70"/>
    </row>
    <row r="61" spans="1:13" s="68" customFormat="1" ht="15" customHeight="1" x14ac:dyDescent="0.15">
      <c r="A61" s="76"/>
      <c r="B61" s="78" t="s">
        <v>232</v>
      </c>
      <c r="C61" s="78"/>
      <c r="D61" s="127">
        <v>67500</v>
      </c>
      <c r="E61" s="188">
        <v>0</v>
      </c>
      <c r="F61" s="127">
        <v>181000</v>
      </c>
      <c r="G61" s="188">
        <v>0.6</v>
      </c>
      <c r="H61" s="197">
        <v>57300</v>
      </c>
      <c r="I61" s="193">
        <v>3.3</v>
      </c>
      <c r="J61" s="127">
        <v>76800</v>
      </c>
      <c r="K61" s="189">
        <v>0.7</v>
      </c>
      <c r="L61" s="70"/>
      <c r="M61" s="70"/>
    </row>
    <row r="62" spans="1:13" s="68" customFormat="1" ht="15" customHeight="1" x14ac:dyDescent="0.15">
      <c r="A62" s="76"/>
      <c r="B62" s="78" t="s">
        <v>233</v>
      </c>
      <c r="C62" s="78"/>
      <c r="D62" s="127">
        <v>44400</v>
      </c>
      <c r="E62" s="188">
        <v>-0.4</v>
      </c>
      <c r="F62" s="127">
        <v>67100</v>
      </c>
      <c r="G62" s="188">
        <v>-0.6</v>
      </c>
      <c r="H62" s="127">
        <v>49400</v>
      </c>
      <c r="I62" s="188">
        <v>1.6</v>
      </c>
      <c r="J62" s="127">
        <v>49000</v>
      </c>
      <c r="K62" s="189">
        <v>-0.1</v>
      </c>
      <c r="L62" s="70"/>
      <c r="M62" s="70"/>
    </row>
    <row r="63" spans="1:13" s="68" customFormat="1" ht="15" customHeight="1" x14ac:dyDescent="0.15">
      <c r="A63" s="76"/>
      <c r="B63" s="78" t="s">
        <v>234</v>
      </c>
      <c r="C63" s="78"/>
      <c r="D63" s="127">
        <v>86800</v>
      </c>
      <c r="E63" s="188">
        <v>1.9</v>
      </c>
      <c r="F63" s="127">
        <v>182000</v>
      </c>
      <c r="G63" s="188">
        <v>0.6</v>
      </c>
      <c r="H63" s="194">
        <v>72700</v>
      </c>
      <c r="I63" s="193">
        <v>3.3</v>
      </c>
      <c r="J63" s="127">
        <v>98400</v>
      </c>
      <c r="K63" s="189">
        <v>1.9</v>
      </c>
      <c r="L63" s="70"/>
      <c r="M63" s="70"/>
    </row>
    <row r="64" spans="1:13" s="68" customFormat="1" ht="15" customHeight="1" x14ac:dyDescent="0.15">
      <c r="A64" s="82"/>
      <c r="B64" s="7"/>
      <c r="C64" s="7"/>
      <c r="D64" s="129"/>
      <c r="E64" s="198"/>
      <c r="F64" s="129"/>
      <c r="G64" s="198"/>
      <c r="H64" s="129"/>
      <c r="I64" s="198"/>
      <c r="J64" s="129"/>
      <c r="K64" s="199"/>
      <c r="L64" s="70"/>
      <c r="M64" s="70"/>
    </row>
    <row r="65" spans="1:13" ht="15" customHeight="1" x14ac:dyDescent="0.15">
      <c r="A65" s="76"/>
      <c r="B65" s="78" t="s">
        <v>235</v>
      </c>
      <c r="C65" s="78"/>
      <c r="D65" s="127">
        <v>51100</v>
      </c>
      <c r="E65" s="188">
        <v>-0.1</v>
      </c>
      <c r="F65" s="127">
        <v>72800</v>
      </c>
      <c r="G65" s="188">
        <v>-0.7</v>
      </c>
      <c r="H65" s="194">
        <v>56500</v>
      </c>
      <c r="I65" s="193">
        <v>3.3</v>
      </c>
      <c r="J65" s="127">
        <v>55000</v>
      </c>
      <c r="K65" s="189">
        <v>0.3</v>
      </c>
    </row>
    <row r="66" spans="1:13" s="68" customFormat="1" ht="15" customHeight="1" x14ac:dyDescent="0.15">
      <c r="A66" s="76"/>
      <c r="B66" s="78" t="s">
        <v>236</v>
      </c>
      <c r="C66" s="78"/>
      <c r="D66" s="127">
        <v>100000</v>
      </c>
      <c r="E66" s="188">
        <v>1</v>
      </c>
      <c r="F66" s="127">
        <v>205000</v>
      </c>
      <c r="G66" s="188">
        <v>0.5</v>
      </c>
      <c r="H66" s="197">
        <v>64600</v>
      </c>
      <c r="I66" s="193">
        <v>3.2</v>
      </c>
      <c r="J66" s="127">
        <v>104300</v>
      </c>
      <c r="K66" s="189">
        <v>1.5</v>
      </c>
      <c r="L66" s="70"/>
      <c r="M66" s="70"/>
    </row>
    <row r="67" spans="1:13" s="68" customFormat="1" ht="15" customHeight="1" x14ac:dyDescent="0.15">
      <c r="A67" s="76"/>
      <c r="B67" s="78" t="s">
        <v>237</v>
      </c>
      <c r="C67" s="78"/>
      <c r="D67" s="127">
        <v>188500</v>
      </c>
      <c r="E67" s="188">
        <v>3.1</v>
      </c>
      <c r="F67" s="127">
        <v>266000</v>
      </c>
      <c r="G67" s="188">
        <v>2.2999999999999998</v>
      </c>
      <c r="H67" s="194" t="s">
        <v>283</v>
      </c>
      <c r="I67" s="193" t="s">
        <v>283</v>
      </c>
      <c r="J67" s="127">
        <v>199600</v>
      </c>
      <c r="K67" s="189">
        <v>3</v>
      </c>
      <c r="L67" s="70"/>
      <c r="M67" s="70"/>
    </row>
    <row r="68" spans="1:13" s="68" customFormat="1" ht="15" customHeight="1" thickBot="1" x14ac:dyDescent="0.2">
      <c r="A68" s="83"/>
      <c r="B68" s="84" t="s">
        <v>153</v>
      </c>
      <c r="C68" s="85"/>
      <c r="D68" s="130">
        <v>87400</v>
      </c>
      <c r="E68" s="200">
        <v>0.4</v>
      </c>
      <c r="F68" s="130">
        <v>142000</v>
      </c>
      <c r="G68" s="200">
        <v>0</v>
      </c>
      <c r="H68" s="130">
        <v>55100</v>
      </c>
      <c r="I68" s="200">
        <v>1.1000000000000001</v>
      </c>
      <c r="J68" s="130">
        <v>91800</v>
      </c>
      <c r="K68" s="201">
        <v>0.4</v>
      </c>
      <c r="L68" s="70"/>
      <c r="M68" s="70"/>
    </row>
    <row r="69" spans="1:13" ht="15" customHeight="1" x14ac:dyDescent="0.15">
      <c r="A69" s="86"/>
      <c r="B69" s="3"/>
      <c r="C69" s="86"/>
      <c r="D69" s="87"/>
      <c r="E69" s="86"/>
      <c r="F69" s="88"/>
      <c r="G69" s="89"/>
      <c r="H69" s="88"/>
      <c r="I69" s="89"/>
      <c r="J69" s="88"/>
      <c r="K69" s="90" t="s">
        <v>238</v>
      </c>
    </row>
    <row r="70" spans="1:13" s="86" customFormat="1" ht="18" customHeight="1" x14ac:dyDescent="0.15">
      <c r="B70" s="459" t="s">
        <v>239</v>
      </c>
      <c r="C70" s="460"/>
      <c r="D70" s="460"/>
      <c r="E70" s="460"/>
      <c r="F70" s="460"/>
      <c r="G70" s="460"/>
      <c r="H70" s="460"/>
      <c r="I70" s="460"/>
      <c r="J70" s="460"/>
      <c r="K70" s="460"/>
      <c r="M70" s="91"/>
    </row>
    <row r="71" spans="1:13" s="86" customFormat="1" ht="15" customHeight="1" x14ac:dyDescent="0.15">
      <c r="B71" s="465" t="s">
        <v>240</v>
      </c>
      <c r="C71" s="466"/>
      <c r="D71" s="466"/>
      <c r="E71" s="466"/>
      <c r="F71" s="466"/>
      <c r="G71" s="466"/>
      <c r="H71" s="466"/>
      <c r="I71" s="466"/>
      <c r="J71" s="462"/>
      <c r="K71" s="462"/>
      <c r="M71" s="91"/>
    </row>
    <row r="72" spans="1:13" s="86" customFormat="1" ht="15.75" customHeight="1" x14ac:dyDescent="0.15">
      <c r="A72" s="2"/>
      <c r="B72" s="461" t="s">
        <v>241</v>
      </c>
      <c r="C72" s="462"/>
      <c r="D72" s="462"/>
      <c r="E72" s="462"/>
      <c r="F72" s="462"/>
      <c r="G72" s="462"/>
      <c r="H72" s="462"/>
      <c r="I72" s="462"/>
      <c r="J72" s="462"/>
      <c r="K72" s="462"/>
      <c r="M72" s="91"/>
    </row>
  </sheetData>
  <mergeCells count="19">
    <mergeCell ref="B70:K70"/>
    <mergeCell ref="B72:K72"/>
    <mergeCell ref="K7:K8"/>
    <mergeCell ref="B71:K71"/>
    <mergeCell ref="A1:D1"/>
    <mergeCell ref="G7:G8"/>
    <mergeCell ref="H7:H8"/>
    <mergeCell ref="I7:I8"/>
    <mergeCell ref="J7:J8"/>
    <mergeCell ref="A3:K3"/>
    <mergeCell ref="J5:K5"/>
    <mergeCell ref="B6:B8"/>
    <mergeCell ref="D6:E6"/>
    <mergeCell ref="F6:G6"/>
    <mergeCell ref="H6:I6"/>
    <mergeCell ref="J6:K6"/>
    <mergeCell ref="D7:D8"/>
    <mergeCell ref="E7:E8"/>
    <mergeCell ref="F7:F8"/>
  </mergeCells>
  <phoneticPr fontId="4"/>
  <hyperlinks>
    <hyperlink ref="A1" location="第17章目次!A1" display="第１７章目次へもどる" xr:uid="{00000000-0004-0000-0D00-000000000000}"/>
  </hyperlinks>
  <printOptions horizontalCentered="1"/>
  <pageMargins left="0.47244094488188981" right="0.59055118110236227" top="0.59055118110236227" bottom="0.59055118110236227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showGridLines="0" topLeftCell="A7" zoomScaleNormal="100" zoomScaleSheetLayoutView="100" workbookViewId="0">
      <selection activeCell="H4" sqref="H4"/>
    </sheetView>
  </sheetViews>
  <sheetFormatPr defaultRowHeight="13.5" x14ac:dyDescent="0.15"/>
  <cols>
    <col min="1" max="1" width="9" style="2"/>
    <col min="2" max="2" width="14.125" style="2" customWidth="1"/>
    <col min="3" max="6" width="15.875" style="2" customWidth="1"/>
    <col min="7" max="16384" width="9" style="2"/>
  </cols>
  <sheetData>
    <row r="1" spans="1:8" x14ac:dyDescent="0.15">
      <c r="A1" s="98" t="s">
        <v>242</v>
      </c>
    </row>
    <row r="3" spans="1:8" ht="18" customHeight="1" x14ac:dyDescent="0.2">
      <c r="A3" s="1" t="s">
        <v>301</v>
      </c>
    </row>
    <row r="4" spans="1:8" ht="6" customHeight="1" x14ac:dyDescent="0.2">
      <c r="A4" s="1"/>
    </row>
    <row r="5" spans="1:8" ht="14.25" thickBot="1" x14ac:dyDescent="0.2">
      <c r="A5" s="163" t="s">
        <v>3</v>
      </c>
      <c r="B5" s="163"/>
    </row>
    <row r="6" spans="1:8" ht="16.5" customHeight="1" x14ac:dyDescent="0.15">
      <c r="A6" s="375" t="s">
        <v>4</v>
      </c>
      <c r="B6" s="376"/>
      <c r="C6" s="288" t="s">
        <v>302</v>
      </c>
      <c r="D6" s="288" t="s">
        <v>303</v>
      </c>
      <c r="E6" s="288" t="s">
        <v>361</v>
      </c>
      <c r="F6" s="291" t="s">
        <v>362</v>
      </c>
    </row>
    <row r="7" spans="1:8" s="11" customFormat="1" ht="21" customHeight="1" x14ac:dyDescent="0.15">
      <c r="A7" s="377" t="s">
        <v>5</v>
      </c>
      <c r="B7" s="378"/>
      <c r="C7" s="164">
        <v>8350998</v>
      </c>
      <c r="D7" s="164">
        <v>8761603</v>
      </c>
      <c r="E7" s="100">
        <v>9003474</v>
      </c>
      <c r="F7" s="120">
        <v>9255643</v>
      </c>
    </row>
    <row r="8" spans="1:8" s="11" customFormat="1" ht="21" customHeight="1" x14ac:dyDescent="0.15">
      <c r="A8" s="369" t="s">
        <v>6</v>
      </c>
      <c r="B8" s="370"/>
      <c r="C8" s="164">
        <v>6147631</v>
      </c>
      <c r="D8" s="164">
        <v>5949252</v>
      </c>
      <c r="E8" s="100">
        <v>6167191</v>
      </c>
      <c r="F8" s="120">
        <v>6273667</v>
      </c>
    </row>
    <row r="9" spans="1:8" s="11" customFormat="1" ht="21" customHeight="1" x14ac:dyDescent="0.15">
      <c r="A9" s="369" t="s">
        <v>7</v>
      </c>
      <c r="B9" s="370"/>
      <c r="C9" s="164">
        <v>10552034</v>
      </c>
      <c r="D9" s="164">
        <v>11183117</v>
      </c>
      <c r="E9" s="100">
        <v>10872331</v>
      </c>
      <c r="F9" s="120">
        <v>11014682</v>
      </c>
    </row>
    <row r="10" spans="1:8" s="11" customFormat="1" ht="21" customHeight="1" x14ac:dyDescent="0.15">
      <c r="A10" s="369" t="s">
        <v>8</v>
      </c>
      <c r="B10" s="370"/>
      <c r="C10" s="166">
        <v>0.73499999999999999</v>
      </c>
      <c r="D10" s="166">
        <v>0.71599999999999997</v>
      </c>
      <c r="E10" s="300">
        <v>0.7</v>
      </c>
      <c r="F10" s="170">
        <v>0.68100000000000005</v>
      </c>
    </row>
    <row r="11" spans="1:8" s="11" customFormat="1" ht="21" customHeight="1" x14ac:dyDescent="0.15">
      <c r="A11" s="369" t="s">
        <v>9</v>
      </c>
      <c r="B11" s="370"/>
      <c r="C11" s="167">
        <v>8.4</v>
      </c>
      <c r="D11" s="167">
        <v>13</v>
      </c>
      <c r="E11" s="301">
        <v>13.8</v>
      </c>
      <c r="F11" s="171">
        <v>9.3000000000000007</v>
      </c>
    </row>
    <row r="12" spans="1:8" s="11" customFormat="1" ht="21" customHeight="1" x14ac:dyDescent="0.15">
      <c r="A12" s="369" t="s">
        <v>10</v>
      </c>
      <c r="B12" s="370"/>
      <c r="C12" s="167">
        <v>35.5</v>
      </c>
      <c r="D12" s="167">
        <v>49.3</v>
      </c>
      <c r="E12" s="301">
        <v>45.5</v>
      </c>
      <c r="F12" s="171">
        <v>48</v>
      </c>
    </row>
    <row r="13" spans="1:8" s="11" customFormat="1" ht="21" customHeight="1" x14ac:dyDescent="0.15">
      <c r="A13" s="369" t="s">
        <v>11</v>
      </c>
      <c r="B13" s="370"/>
      <c r="C13" s="167">
        <v>95.8</v>
      </c>
      <c r="D13" s="167">
        <v>96.2</v>
      </c>
      <c r="E13" s="301">
        <v>96.2</v>
      </c>
      <c r="F13" s="171">
        <v>101.1</v>
      </c>
    </row>
    <row r="14" spans="1:8" s="11" customFormat="1" ht="21" customHeight="1" x14ac:dyDescent="0.15">
      <c r="A14" s="367" t="s">
        <v>12</v>
      </c>
      <c r="B14" s="368"/>
      <c r="C14" s="167" t="s">
        <v>13</v>
      </c>
      <c r="D14" s="167" t="s">
        <v>13</v>
      </c>
      <c r="E14" s="301" t="s">
        <v>13</v>
      </c>
      <c r="F14" s="171" t="s">
        <v>281</v>
      </c>
    </row>
    <row r="15" spans="1:8" s="11" customFormat="1" ht="21" customHeight="1" x14ac:dyDescent="0.15">
      <c r="A15" s="367" t="s">
        <v>14</v>
      </c>
      <c r="B15" s="368"/>
      <c r="C15" s="167" t="s">
        <v>13</v>
      </c>
      <c r="D15" s="167" t="s">
        <v>13</v>
      </c>
      <c r="E15" s="301" t="s">
        <v>13</v>
      </c>
      <c r="F15" s="171" t="s">
        <v>281</v>
      </c>
      <c r="H15" s="5"/>
    </row>
    <row r="16" spans="1:8" s="11" customFormat="1" ht="21" customHeight="1" x14ac:dyDescent="0.15">
      <c r="A16" s="367" t="s">
        <v>15</v>
      </c>
      <c r="B16" s="368"/>
      <c r="C16" s="167">
        <v>3</v>
      </c>
      <c r="D16" s="167">
        <v>2.7</v>
      </c>
      <c r="E16" s="301">
        <v>3.8</v>
      </c>
      <c r="F16" s="171">
        <v>4.3</v>
      </c>
    </row>
    <row r="17" spans="1:7" s="11" customFormat="1" ht="21" customHeight="1" x14ac:dyDescent="0.15">
      <c r="A17" s="367" t="s">
        <v>16</v>
      </c>
      <c r="B17" s="368"/>
      <c r="C17" s="167">
        <v>33.4</v>
      </c>
      <c r="D17" s="167">
        <v>21.1</v>
      </c>
      <c r="E17" s="301">
        <v>25.5</v>
      </c>
      <c r="F17" s="171">
        <v>17</v>
      </c>
    </row>
    <row r="18" spans="1:7" s="11" customFormat="1" ht="21" customHeight="1" x14ac:dyDescent="0.15">
      <c r="A18" s="369" t="s">
        <v>17</v>
      </c>
      <c r="B18" s="370"/>
      <c r="C18" s="164">
        <v>13819872</v>
      </c>
      <c r="D18" s="164">
        <v>13481985</v>
      </c>
      <c r="E18" s="100">
        <v>12666308</v>
      </c>
      <c r="F18" s="120">
        <v>11730990</v>
      </c>
    </row>
    <row r="19" spans="1:7" s="11" customFormat="1" ht="21" customHeight="1" x14ac:dyDescent="0.15">
      <c r="A19" s="369" t="s">
        <v>18</v>
      </c>
      <c r="B19" s="370"/>
      <c r="C19" s="164">
        <v>2174664</v>
      </c>
      <c r="D19" s="164">
        <v>3357461</v>
      </c>
      <c r="E19" s="100">
        <v>2555774</v>
      </c>
      <c r="F19" s="120">
        <v>2257474</v>
      </c>
      <c r="G19" s="168"/>
    </row>
    <row r="20" spans="1:7" s="11" customFormat="1" ht="21" customHeight="1" x14ac:dyDescent="0.15">
      <c r="A20" s="285" t="s">
        <v>19</v>
      </c>
      <c r="B20" s="286"/>
      <c r="C20" s="164"/>
      <c r="D20" s="164"/>
      <c r="E20" s="100"/>
      <c r="F20" s="120"/>
    </row>
    <row r="21" spans="1:7" s="11" customFormat="1" ht="21" customHeight="1" x14ac:dyDescent="0.15">
      <c r="A21" s="371" t="s">
        <v>20</v>
      </c>
      <c r="B21" s="372"/>
      <c r="C21" s="164">
        <v>628631</v>
      </c>
      <c r="D21" s="164">
        <v>1038637</v>
      </c>
      <c r="E21" s="100">
        <v>1271646</v>
      </c>
      <c r="F21" s="120">
        <v>1403661</v>
      </c>
    </row>
    <row r="22" spans="1:7" s="11" customFormat="1" ht="21" customHeight="1" x14ac:dyDescent="0.15">
      <c r="A22" s="371" t="s">
        <v>21</v>
      </c>
      <c r="B22" s="372"/>
      <c r="C22" s="164">
        <v>26056</v>
      </c>
      <c r="D22" s="164">
        <v>26206</v>
      </c>
      <c r="E22" s="133" t="s">
        <v>363</v>
      </c>
      <c r="F22" s="134" t="s">
        <v>363</v>
      </c>
    </row>
    <row r="23" spans="1:7" s="11" customFormat="1" ht="21" customHeight="1" thickBot="1" x14ac:dyDescent="0.2">
      <c r="A23" s="373" t="s">
        <v>22</v>
      </c>
      <c r="B23" s="374"/>
      <c r="C23" s="169">
        <v>248053</v>
      </c>
      <c r="D23" s="169">
        <v>609761</v>
      </c>
      <c r="E23" s="101">
        <v>817168</v>
      </c>
      <c r="F23" s="121">
        <v>1061120</v>
      </c>
    </row>
    <row r="24" spans="1:7" s="11" customFormat="1" ht="21" customHeight="1" x14ac:dyDescent="0.15">
      <c r="A24" s="2"/>
      <c r="B24" s="2"/>
      <c r="C24" s="2"/>
      <c r="D24" s="2"/>
      <c r="E24" s="2"/>
      <c r="F24" s="289" t="s">
        <v>34</v>
      </c>
    </row>
  </sheetData>
  <sheetProtection formatCells="0"/>
  <mergeCells count="17">
    <mergeCell ref="A6:B6"/>
    <mergeCell ref="A16:B16"/>
    <mergeCell ref="A13:B13"/>
    <mergeCell ref="A14:B14"/>
    <mergeCell ref="A15:B15"/>
    <mergeCell ref="A7:B7"/>
    <mergeCell ref="A8:B8"/>
    <mergeCell ref="A9:B9"/>
    <mergeCell ref="A10:B10"/>
    <mergeCell ref="A11:B11"/>
    <mergeCell ref="A12:B12"/>
    <mergeCell ref="A17:B17"/>
    <mergeCell ref="A18:B18"/>
    <mergeCell ref="A19:B19"/>
    <mergeCell ref="A21:B21"/>
    <mergeCell ref="A23:B23"/>
    <mergeCell ref="A22:B22"/>
  </mergeCells>
  <phoneticPr fontId="4"/>
  <hyperlinks>
    <hyperlink ref="A1" location="第17章目次!A1" display="第１７章目次へもどる" xr:uid="{00000000-0004-0000-0200-000000000000}"/>
  </hyperlinks>
  <pageMargins left="0.78740157480314965" right="0.78740157480314965" top="0.78740157480314965" bottom="0.98425196850393704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"/>
  <sheetViews>
    <sheetView showGridLines="0" workbookViewId="0">
      <selection activeCell="J13" sqref="J13"/>
    </sheetView>
  </sheetViews>
  <sheetFormatPr defaultRowHeight="13.5" x14ac:dyDescent="0.15"/>
  <cols>
    <col min="1" max="1" width="12.125" customWidth="1"/>
    <col min="2" max="2" width="8.625" customWidth="1"/>
    <col min="3" max="7" width="14.625" customWidth="1"/>
  </cols>
  <sheetData>
    <row r="1" spans="1:7" s="2" customFormat="1" x14ac:dyDescent="0.15">
      <c r="A1" s="98" t="s">
        <v>242</v>
      </c>
    </row>
    <row r="2" spans="1:7" s="2" customFormat="1" x14ac:dyDescent="0.15"/>
    <row r="3" spans="1:7" s="2" customFormat="1" ht="17.25" customHeight="1" x14ac:dyDescent="0.2">
      <c r="A3" s="302" t="s">
        <v>23</v>
      </c>
      <c r="B3"/>
      <c r="C3"/>
      <c r="D3"/>
      <c r="E3"/>
      <c r="F3"/>
      <c r="G3"/>
    </row>
    <row r="4" spans="1:7" s="2" customFormat="1" ht="6" customHeight="1" x14ac:dyDescent="0.15">
      <c r="A4"/>
      <c r="B4"/>
      <c r="C4"/>
      <c r="D4"/>
      <c r="E4"/>
      <c r="F4"/>
      <c r="G4"/>
    </row>
    <row r="5" spans="1:7" s="2" customFormat="1" ht="14.25" customHeight="1" thickBot="1" x14ac:dyDescent="0.2">
      <c r="A5" t="s">
        <v>24</v>
      </c>
      <c r="B5"/>
      <c r="C5"/>
      <c r="D5"/>
      <c r="E5"/>
      <c r="F5"/>
      <c r="G5"/>
    </row>
    <row r="6" spans="1:7" s="2" customFormat="1" ht="18" customHeight="1" x14ac:dyDescent="0.15">
      <c r="A6" s="381" t="s">
        <v>25</v>
      </c>
      <c r="B6" s="382"/>
      <c r="C6" s="303" t="s">
        <v>305</v>
      </c>
      <c r="D6" s="303" t="s">
        <v>307</v>
      </c>
      <c r="E6" s="303" t="s">
        <v>308</v>
      </c>
      <c r="F6" s="303" t="s">
        <v>309</v>
      </c>
      <c r="G6" s="304" t="s">
        <v>364</v>
      </c>
    </row>
    <row r="7" spans="1:7" s="2" customFormat="1" ht="16.5" customHeight="1" x14ac:dyDescent="0.15">
      <c r="A7" s="379" t="s">
        <v>26</v>
      </c>
      <c r="B7" s="305" t="s">
        <v>27</v>
      </c>
      <c r="C7" s="306">
        <v>2951235712</v>
      </c>
      <c r="D7" s="306">
        <v>2898985069</v>
      </c>
      <c r="E7" s="306">
        <v>2823287448</v>
      </c>
      <c r="F7" s="102">
        <v>2856675338</v>
      </c>
      <c r="G7" s="141">
        <v>2870380320</v>
      </c>
    </row>
    <row r="8" spans="1:7" s="2" customFormat="1" ht="16.5" customHeight="1" x14ac:dyDescent="0.15">
      <c r="A8" s="383"/>
      <c r="B8" s="307" t="s">
        <v>28</v>
      </c>
      <c r="C8" s="308">
        <v>58164</v>
      </c>
      <c r="D8" s="308">
        <v>57803</v>
      </c>
      <c r="E8" s="308">
        <v>56921</v>
      </c>
      <c r="F8" s="103">
        <v>57953</v>
      </c>
      <c r="G8" s="142">
        <v>58701.384923718761</v>
      </c>
    </row>
    <row r="9" spans="1:7" s="2" customFormat="1" ht="16.5" customHeight="1" x14ac:dyDescent="0.15">
      <c r="A9" s="379" t="s">
        <v>29</v>
      </c>
      <c r="B9" s="309" t="s">
        <v>27</v>
      </c>
      <c r="C9" s="306">
        <v>2995883436</v>
      </c>
      <c r="D9" s="306">
        <v>3006094765</v>
      </c>
      <c r="E9" s="306">
        <v>2976227836</v>
      </c>
      <c r="F9" s="102">
        <v>3008730133</v>
      </c>
      <c r="G9" s="141">
        <v>3100586016</v>
      </c>
    </row>
    <row r="10" spans="1:7" s="2" customFormat="1" ht="16.5" customHeight="1" x14ac:dyDescent="0.15">
      <c r="A10" s="383"/>
      <c r="B10" s="307" t="s">
        <v>28</v>
      </c>
      <c r="C10" s="308">
        <v>59044</v>
      </c>
      <c r="D10" s="308">
        <v>59939</v>
      </c>
      <c r="E10" s="310">
        <v>60005</v>
      </c>
      <c r="F10" s="103">
        <v>61038</v>
      </c>
      <c r="G10" s="142">
        <v>63409.260419649065</v>
      </c>
    </row>
    <row r="11" spans="1:7" s="2" customFormat="1" ht="16.5" customHeight="1" x14ac:dyDescent="0.15">
      <c r="A11" s="379" t="s">
        <v>30</v>
      </c>
      <c r="B11" s="309" t="s">
        <v>27</v>
      </c>
      <c r="C11" s="306">
        <v>119673000</v>
      </c>
      <c r="D11" s="306">
        <v>127605900</v>
      </c>
      <c r="E11" s="311">
        <v>130966600</v>
      </c>
      <c r="F11" s="102">
        <v>137973500</v>
      </c>
      <c r="G11" s="141">
        <v>142252803</v>
      </c>
    </row>
    <row r="12" spans="1:7" s="2" customFormat="1" ht="16.5" customHeight="1" x14ac:dyDescent="0.15">
      <c r="A12" s="383"/>
      <c r="B12" s="307" t="s">
        <v>28</v>
      </c>
      <c r="C12" s="308">
        <v>2358</v>
      </c>
      <c r="D12" s="308">
        <v>2544</v>
      </c>
      <c r="E12" s="310">
        <v>2640</v>
      </c>
      <c r="F12" s="103">
        <v>2799</v>
      </c>
      <c r="G12" s="142">
        <v>2909.1742607059596</v>
      </c>
    </row>
    <row r="13" spans="1:7" s="2" customFormat="1" ht="16.5" customHeight="1" x14ac:dyDescent="0.15">
      <c r="A13" s="379" t="s">
        <v>31</v>
      </c>
      <c r="B13" s="305" t="s">
        <v>27</v>
      </c>
      <c r="C13" s="306">
        <v>357186109</v>
      </c>
      <c r="D13" s="306">
        <v>340147584</v>
      </c>
      <c r="E13" s="311">
        <v>355319178</v>
      </c>
      <c r="F13" s="102">
        <v>372519724</v>
      </c>
      <c r="G13" s="141">
        <v>371267720</v>
      </c>
    </row>
    <row r="14" spans="1:7" s="2" customFormat="1" ht="16.5" customHeight="1" x14ac:dyDescent="0.15">
      <c r="A14" s="383"/>
      <c r="B14" s="307" t="s">
        <v>28</v>
      </c>
      <c r="C14" s="308">
        <v>7039</v>
      </c>
      <c r="D14" s="308">
        <v>6782</v>
      </c>
      <c r="E14" s="310">
        <v>7164</v>
      </c>
      <c r="F14" s="103">
        <v>7557</v>
      </c>
      <c r="G14" s="142">
        <v>7592.6974518385214</v>
      </c>
    </row>
    <row r="15" spans="1:7" s="2" customFormat="1" ht="16.5" customHeight="1" x14ac:dyDescent="0.15">
      <c r="A15" s="379" t="s">
        <v>32</v>
      </c>
      <c r="B15" s="305" t="s">
        <v>27</v>
      </c>
      <c r="C15" s="306">
        <v>324777645</v>
      </c>
      <c r="D15" s="306">
        <v>326942104</v>
      </c>
      <c r="E15" s="311">
        <v>329275068</v>
      </c>
      <c r="F15" s="102">
        <v>333778837</v>
      </c>
      <c r="G15" s="141">
        <v>350425006</v>
      </c>
    </row>
    <row r="16" spans="1:7" s="2" customFormat="1" ht="16.5" customHeight="1" x14ac:dyDescent="0.15">
      <c r="A16" s="383"/>
      <c r="B16" s="307" t="s">
        <v>28</v>
      </c>
      <c r="C16" s="308">
        <v>6401</v>
      </c>
      <c r="D16" s="308">
        <v>6519</v>
      </c>
      <c r="E16" s="310">
        <v>6639</v>
      </c>
      <c r="F16" s="103">
        <v>6771</v>
      </c>
      <c r="G16" s="142">
        <v>7166.4486482064704</v>
      </c>
    </row>
    <row r="17" spans="1:7" s="2" customFormat="1" ht="16.5" customHeight="1" x14ac:dyDescent="0.15">
      <c r="A17" s="379" t="s">
        <v>33</v>
      </c>
      <c r="B17" s="309" t="s">
        <v>27</v>
      </c>
      <c r="C17" s="312">
        <v>6748755902</v>
      </c>
      <c r="D17" s="312">
        <v>6699775422</v>
      </c>
      <c r="E17" s="312">
        <v>6615076130</v>
      </c>
      <c r="F17" s="104">
        <v>6709677532</v>
      </c>
      <c r="G17" s="143">
        <v>6834911865</v>
      </c>
    </row>
    <row r="18" spans="1:7" s="2" customFormat="1" ht="16.5" customHeight="1" thickBot="1" x14ac:dyDescent="0.2">
      <c r="A18" s="380"/>
      <c r="B18" s="313" t="s">
        <v>28</v>
      </c>
      <c r="C18" s="314">
        <v>133006</v>
      </c>
      <c r="D18" s="314">
        <v>133587</v>
      </c>
      <c r="E18" s="314">
        <v>133369</v>
      </c>
      <c r="F18" s="105">
        <v>136118</v>
      </c>
      <c r="G18" s="144">
        <v>139778.96570411877</v>
      </c>
    </row>
    <row r="19" spans="1:7" s="2" customFormat="1" ht="21" customHeight="1" x14ac:dyDescent="0.15">
      <c r="A19"/>
      <c r="B19"/>
      <c r="C19"/>
      <c r="D19"/>
      <c r="E19"/>
      <c r="F19"/>
      <c r="G19" s="315" t="s">
        <v>257</v>
      </c>
    </row>
  </sheetData>
  <mergeCells count="7">
    <mergeCell ref="A17:A18"/>
    <mergeCell ref="A6:B6"/>
    <mergeCell ref="A7:A8"/>
    <mergeCell ref="A9:A10"/>
    <mergeCell ref="A11:A12"/>
    <mergeCell ref="A13:A14"/>
    <mergeCell ref="A15:A16"/>
  </mergeCells>
  <phoneticPr fontId="4"/>
  <hyperlinks>
    <hyperlink ref="A1" location="第17章目次!A1" display="第１７章目次へもどる" xr:uid="{00000000-0004-0000-03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0"/>
  <sheetViews>
    <sheetView showGridLines="0" zoomScaleNormal="100" zoomScaleSheetLayoutView="85" workbookViewId="0">
      <pane xSplit="1" ySplit="2" topLeftCell="D3" activePane="bottomRight" state="frozen"/>
      <selection pane="topRight" activeCell="B1" sqref="B1"/>
      <selection pane="bottomLeft" activeCell="A6" sqref="A6"/>
      <selection pane="bottomRight" activeCell="N4" sqref="N4"/>
    </sheetView>
  </sheetViews>
  <sheetFormatPr defaultRowHeight="13.5" x14ac:dyDescent="0.15"/>
  <cols>
    <col min="1" max="1" width="27" style="2" customWidth="1"/>
    <col min="2" max="2" width="11.125" style="2" customWidth="1"/>
    <col min="3" max="3" width="9.25" style="2" customWidth="1"/>
    <col min="4" max="4" width="9.875" style="2" customWidth="1"/>
    <col min="5" max="5" width="11.125" style="2" customWidth="1"/>
    <col min="6" max="7" width="9.25" style="2" customWidth="1"/>
    <col min="8" max="8" width="11" style="2" customWidth="1"/>
    <col min="9" max="9" width="8.625" style="2" customWidth="1"/>
    <col min="10" max="10" width="9.25" style="2" customWidth="1"/>
    <col min="11" max="11" width="11" style="2" customWidth="1"/>
    <col min="12" max="12" width="8.625" style="2" customWidth="1"/>
    <col min="13" max="13" width="9.25" style="2" customWidth="1"/>
    <col min="14" max="16384" width="9" style="2"/>
  </cols>
  <sheetData>
    <row r="1" spans="1:13" ht="13.5" customHeight="1" x14ac:dyDescent="0.15">
      <c r="A1" s="98" t="s">
        <v>242</v>
      </c>
    </row>
    <row r="2" spans="1:13" ht="13.5" customHeight="1" x14ac:dyDescent="0.15"/>
    <row r="3" spans="1:13" ht="17.25" x14ac:dyDescent="0.2">
      <c r="A3" s="1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9.5" customHeight="1" thickBot="1" x14ac:dyDescent="0.2">
      <c r="A4" s="3" t="s">
        <v>36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" customHeight="1" x14ac:dyDescent="0.15">
      <c r="A5" s="387" t="s">
        <v>37</v>
      </c>
      <c r="B5" s="384" t="s">
        <v>310</v>
      </c>
      <c r="C5" s="385"/>
      <c r="D5" s="389"/>
      <c r="E5" s="384" t="s">
        <v>311</v>
      </c>
      <c r="F5" s="385"/>
      <c r="G5" s="389"/>
      <c r="H5" s="390" t="s">
        <v>361</v>
      </c>
      <c r="I5" s="391"/>
      <c r="J5" s="391"/>
      <c r="K5" s="384" t="s">
        <v>362</v>
      </c>
      <c r="L5" s="385"/>
      <c r="M5" s="386"/>
    </row>
    <row r="6" spans="1:13" ht="18" customHeight="1" x14ac:dyDescent="0.15">
      <c r="A6" s="388"/>
      <c r="B6" s="48" t="s">
        <v>40</v>
      </c>
      <c r="C6" s="48" t="s">
        <v>42</v>
      </c>
      <c r="D6" s="174" t="s">
        <v>41</v>
      </c>
      <c r="E6" s="48" t="s">
        <v>38</v>
      </c>
      <c r="F6" s="48" t="s">
        <v>39</v>
      </c>
      <c r="G6" s="174" t="s">
        <v>41</v>
      </c>
      <c r="H6" s="209" t="s">
        <v>38</v>
      </c>
      <c r="I6" s="209" t="s">
        <v>39</v>
      </c>
      <c r="J6" s="209" t="s">
        <v>41</v>
      </c>
      <c r="K6" s="48" t="s">
        <v>38</v>
      </c>
      <c r="L6" s="48" t="s">
        <v>39</v>
      </c>
      <c r="M6" s="210" t="s">
        <v>41</v>
      </c>
    </row>
    <row r="7" spans="1:13" ht="17.25" customHeight="1" x14ac:dyDescent="0.15">
      <c r="A7" s="149" t="s">
        <v>312</v>
      </c>
      <c r="B7" s="211">
        <v>22773822</v>
      </c>
      <c r="C7" s="212">
        <v>100</v>
      </c>
      <c r="D7" s="212">
        <v>33.200000000000003</v>
      </c>
      <c r="E7" s="213">
        <v>19548243</v>
      </c>
      <c r="F7" s="214">
        <v>100</v>
      </c>
      <c r="G7" s="215">
        <v>-14.2</v>
      </c>
      <c r="H7" s="211">
        <v>19970152</v>
      </c>
      <c r="I7" s="212">
        <v>99.999999999999986</v>
      </c>
      <c r="J7" s="316">
        <v>2.2000000000000002</v>
      </c>
      <c r="K7" s="211">
        <v>19713986</v>
      </c>
      <c r="L7" s="212">
        <v>100</v>
      </c>
      <c r="M7" s="225">
        <v>-1.2827443676943471</v>
      </c>
    </row>
    <row r="8" spans="1:13" ht="17.25" customHeight="1" x14ac:dyDescent="0.15">
      <c r="A8" s="149" t="s">
        <v>0</v>
      </c>
      <c r="B8" s="150"/>
      <c r="C8" s="216"/>
      <c r="D8" s="217"/>
      <c r="E8" s="151"/>
      <c r="F8" s="218"/>
      <c r="G8" s="218"/>
      <c r="H8" s="219"/>
      <c r="I8" s="217"/>
      <c r="J8" s="217"/>
      <c r="K8" s="219"/>
      <c r="L8" s="217"/>
      <c r="M8" s="220"/>
    </row>
    <row r="9" spans="1:13" ht="17.25" customHeight="1" x14ac:dyDescent="0.15">
      <c r="A9" s="149" t="s">
        <v>313</v>
      </c>
      <c r="B9" s="150">
        <v>6699775</v>
      </c>
      <c r="C9" s="221">
        <v>29.4</v>
      </c>
      <c r="D9" s="222">
        <v>-0.7</v>
      </c>
      <c r="E9" s="151">
        <v>6615076</v>
      </c>
      <c r="F9" s="223">
        <v>33.9</v>
      </c>
      <c r="G9" s="224">
        <v>-1.3</v>
      </c>
      <c r="H9" s="150">
        <v>6709678</v>
      </c>
      <c r="I9" s="221">
        <v>33.6</v>
      </c>
      <c r="J9" s="221">
        <v>1.4301120652279733</v>
      </c>
      <c r="K9" s="150">
        <v>6834912</v>
      </c>
      <c r="L9" s="221">
        <v>34.670369227610905</v>
      </c>
      <c r="M9" s="225">
        <v>1.8664681077094907</v>
      </c>
    </row>
    <row r="10" spans="1:13" ht="17.25" customHeight="1" x14ac:dyDescent="0.15">
      <c r="A10" s="149" t="s">
        <v>314</v>
      </c>
      <c r="B10" s="150">
        <v>175028</v>
      </c>
      <c r="C10" s="216">
        <v>0.8</v>
      </c>
      <c r="D10" s="222">
        <v>0.1</v>
      </c>
      <c r="E10" s="151">
        <v>177920</v>
      </c>
      <c r="F10" s="226">
        <v>0.9</v>
      </c>
      <c r="G10" s="224">
        <v>1.7</v>
      </c>
      <c r="H10" s="150">
        <v>176488</v>
      </c>
      <c r="I10" s="216">
        <v>0.9</v>
      </c>
      <c r="J10" s="221">
        <v>-0.80485611510791366</v>
      </c>
      <c r="K10" s="219">
        <v>178163</v>
      </c>
      <c r="L10" s="216">
        <v>0.90373908467345565</v>
      </c>
      <c r="M10" s="225">
        <v>0.94907302479488687</v>
      </c>
    </row>
    <row r="11" spans="1:13" ht="17.25" customHeight="1" x14ac:dyDescent="0.15">
      <c r="A11" s="149" t="s">
        <v>315</v>
      </c>
      <c r="B11" s="150">
        <v>4806</v>
      </c>
      <c r="C11" s="216">
        <v>0</v>
      </c>
      <c r="D11" s="222">
        <v>3.4</v>
      </c>
      <c r="E11" s="151">
        <v>3906</v>
      </c>
      <c r="F11" s="226">
        <v>0</v>
      </c>
      <c r="G11" s="224">
        <v>-18.7</v>
      </c>
      <c r="H11" s="150">
        <v>2385</v>
      </c>
      <c r="I11" s="216">
        <v>0</v>
      </c>
      <c r="J11" s="221">
        <v>-38.940092165898612</v>
      </c>
      <c r="K11" s="150">
        <v>2111</v>
      </c>
      <c r="L11" s="216">
        <v>1.0708133606560649E-2</v>
      </c>
      <c r="M11" s="225">
        <v>-11.488469601677149</v>
      </c>
    </row>
    <row r="12" spans="1:13" ht="17.25" customHeight="1" x14ac:dyDescent="0.15">
      <c r="A12" s="149" t="s">
        <v>316</v>
      </c>
      <c r="B12" s="150">
        <v>25299</v>
      </c>
      <c r="C12" s="216">
        <v>0.1</v>
      </c>
      <c r="D12" s="222">
        <v>-16.100000000000001</v>
      </c>
      <c r="E12" s="151">
        <v>38103</v>
      </c>
      <c r="F12" s="226">
        <v>0.2</v>
      </c>
      <c r="G12" s="224">
        <v>50.6</v>
      </c>
      <c r="H12" s="150">
        <v>34157</v>
      </c>
      <c r="I12" s="216">
        <v>0.2</v>
      </c>
      <c r="J12" s="221">
        <v>-10.35613993648794</v>
      </c>
      <c r="K12" s="150">
        <v>38422</v>
      </c>
      <c r="L12" s="216">
        <v>0.19489716221282488</v>
      </c>
      <c r="M12" s="225">
        <v>12.486459583687092</v>
      </c>
    </row>
    <row r="13" spans="1:13" ht="17.25" customHeight="1" x14ac:dyDescent="0.15">
      <c r="A13" s="149" t="s">
        <v>317</v>
      </c>
      <c r="B13" s="150">
        <v>30123</v>
      </c>
      <c r="C13" s="216">
        <v>0.1</v>
      </c>
      <c r="D13" s="222">
        <v>66</v>
      </c>
      <c r="E13" s="151">
        <v>45126</v>
      </c>
      <c r="F13" s="226">
        <v>0.2</v>
      </c>
      <c r="G13" s="224">
        <v>49.8</v>
      </c>
      <c r="H13" s="150">
        <v>26511</v>
      </c>
      <c r="I13" s="216">
        <v>0.1</v>
      </c>
      <c r="J13" s="221">
        <v>-41.251163409121126</v>
      </c>
      <c r="K13" s="150">
        <v>44594</v>
      </c>
      <c r="L13" s="216">
        <v>0.22620488396540295</v>
      </c>
      <c r="M13" s="225">
        <v>68.209422503866321</v>
      </c>
    </row>
    <row r="14" spans="1:13" ht="17.25" customHeight="1" x14ac:dyDescent="0.15">
      <c r="A14" s="149" t="s">
        <v>318</v>
      </c>
      <c r="B14" s="150">
        <v>29392</v>
      </c>
      <c r="C14" s="216">
        <v>0.1</v>
      </c>
      <c r="D14" s="222" t="s">
        <v>319</v>
      </c>
      <c r="E14" s="151">
        <v>65621</v>
      </c>
      <c r="F14" s="226">
        <v>0.3</v>
      </c>
      <c r="G14" s="224">
        <v>123.3</v>
      </c>
      <c r="H14" s="150">
        <v>79719</v>
      </c>
      <c r="I14" s="216">
        <v>0.4</v>
      </c>
      <c r="J14" s="221">
        <v>21.483976166166318</v>
      </c>
      <c r="K14" s="150">
        <v>86171</v>
      </c>
      <c r="L14" s="216">
        <v>0.43710591236898994</v>
      </c>
      <c r="M14" s="225">
        <v>8.0934281664346024</v>
      </c>
    </row>
    <row r="15" spans="1:13" ht="17.25" customHeight="1" x14ac:dyDescent="0.15">
      <c r="A15" s="149" t="s">
        <v>320</v>
      </c>
      <c r="B15" s="150">
        <v>1050512</v>
      </c>
      <c r="C15" s="216">
        <v>4.5999999999999996</v>
      </c>
      <c r="D15" s="222">
        <v>22.5</v>
      </c>
      <c r="E15" s="151">
        <v>1134723</v>
      </c>
      <c r="F15" s="226">
        <v>5.8</v>
      </c>
      <c r="G15" s="224">
        <v>8</v>
      </c>
      <c r="H15" s="150">
        <v>1152604</v>
      </c>
      <c r="I15" s="216">
        <v>5.8</v>
      </c>
      <c r="J15" s="221">
        <v>1.5758030814568842</v>
      </c>
      <c r="K15" s="150">
        <v>1148329</v>
      </c>
      <c r="L15" s="216">
        <v>5.8249456922255725</v>
      </c>
      <c r="M15" s="225">
        <v>-0.37089928544409007</v>
      </c>
    </row>
    <row r="16" spans="1:13" ht="17.25" customHeight="1" x14ac:dyDescent="0.15">
      <c r="A16" s="149" t="s">
        <v>321</v>
      </c>
      <c r="B16" s="150">
        <v>24507</v>
      </c>
      <c r="C16" s="216">
        <v>0.1</v>
      </c>
      <c r="D16" s="222">
        <v>106.4</v>
      </c>
      <c r="E16" s="151">
        <v>23570</v>
      </c>
      <c r="F16" s="226">
        <v>0.1</v>
      </c>
      <c r="G16" s="224">
        <v>-3.8</v>
      </c>
      <c r="H16" s="150">
        <v>30173</v>
      </c>
      <c r="I16" s="216">
        <v>0.2</v>
      </c>
      <c r="J16" s="221">
        <v>28.014425116673735</v>
      </c>
      <c r="K16" s="150">
        <v>32603</v>
      </c>
      <c r="L16" s="216">
        <v>0.16538004735892792</v>
      </c>
      <c r="M16" s="225">
        <v>8.0535578165909918</v>
      </c>
    </row>
    <row r="17" spans="1:13" ht="17.25" customHeight="1" x14ac:dyDescent="0.15">
      <c r="A17" s="149" t="s">
        <v>322</v>
      </c>
      <c r="B17" s="122">
        <v>60169</v>
      </c>
      <c r="C17" s="227">
        <v>0.3</v>
      </c>
      <c r="D17" s="227">
        <v>-43.2</v>
      </c>
      <c r="E17" s="122">
        <v>84094</v>
      </c>
      <c r="F17" s="227">
        <v>0.4</v>
      </c>
      <c r="G17" s="227">
        <v>39.799999999999997</v>
      </c>
      <c r="H17" s="150">
        <v>44968</v>
      </c>
      <c r="I17" s="216">
        <v>0.2</v>
      </c>
      <c r="J17" s="221">
        <v>-46.526506052750491</v>
      </c>
      <c r="K17" s="150">
        <v>47593</v>
      </c>
      <c r="L17" s="216">
        <v>0.24141743379300853</v>
      </c>
      <c r="M17" s="225">
        <v>5.8374844333748444</v>
      </c>
    </row>
    <row r="18" spans="1:13" ht="17.25" customHeight="1" x14ac:dyDescent="0.15">
      <c r="A18" s="149" t="s">
        <v>323</v>
      </c>
      <c r="B18" s="150">
        <v>2404016</v>
      </c>
      <c r="C18" s="216">
        <v>10.6</v>
      </c>
      <c r="D18" s="222">
        <v>1.3</v>
      </c>
      <c r="E18" s="151">
        <v>3040020</v>
      </c>
      <c r="F18" s="226">
        <v>15.6</v>
      </c>
      <c r="G18" s="224">
        <v>26.5</v>
      </c>
      <c r="H18" s="150">
        <v>3079649</v>
      </c>
      <c r="I18" s="216">
        <v>15.4</v>
      </c>
      <c r="J18" s="221">
        <v>1.3035769501516437</v>
      </c>
      <c r="K18" s="150">
        <v>3209745</v>
      </c>
      <c r="L18" s="216">
        <v>16.281562436281391</v>
      </c>
      <c r="M18" s="225">
        <v>4.2243775183470582</v>
      </c>
    </row>
    <row r="19" spans="1:13" ht="17.25" customHeight="1" x14ac:dyDescent="0.15">
      <c r="A19" s="149" t="s">
        <v>43</v>
      </c>
      <c r="B19" s="150">
        <v>8751</v>
      </c>
      <c r="C19" s="216">
        <v>0</v>
      </c>
      <c r="D19" s="222">
        <v>5.4</v>
      </c>
      <c r="E19" s="151">
        <v>7810</v>
      </c>
      <c r="F19" s="226">
        <v>0.1</v>
      </c>
      <c r="G19" s="224">
        <v>-10.8</v>
      </c>
      <c r="H19" s="150">
        <v>7007</v>
      </c>
      <c r="I19" s="216">
        <v>0</v>
      </c>
      <c r="J19" s="221">
        <v>-10.28169014084507</v>
      </c>
      <c r="K19" s="150">
        <v>6006</v>
      </c>
      <c r="L19" s="216">
        <v>3.046567998152689E-2</v>
      </c>
      <c r="M19" s="225">
        <v>-14.285714285714285</v>
      </c>
    </row>
    <row r="20" spans="1:13" ht="17.25" customHeight="1" x14ac:dyDescent="0.15">
      <c r="A20" s="149" t="s">
        <v>324</v>
      </c>
      <c r="B20" s="150">
        <v>96266</v>
      </c>
      <c r="C20" s="216">
        <v>0.4</v>
      </c>
      <c r="D20" s="222">
        <v>-51.9</v>
      </c>
      <c r="E20" s="151">
        <v>156717</v>
      </c>
      <c r="F20" s="226">
        <v>0.8</v>
      </c>
      <c r="G20" s="224">
        <v>62.8</v>
      </c>
      <c r="H20" s="150">
        <v>172535</v>
      </c>
      <c r="I20" s="216">
        <v>0.9</v>
      </c>
      <c r="J20" s="221">
        <v>10.093352986593668</v>
      </c>
      <c r="K20" s="150">
        <v>122647</v>
      </c>
      <c r="L20" s="216">
        <v>0.6221305609096659</v>
      </c>
      <c r="M20" s="225">
        <v>-28.914712956791377</v>
      </c>
    </row>
    <row r="21" spans="1:13" ht="17.25" customHeight="1" x14ac:dyDescent="0.15">
      <c r="A21" s="149" t="s">
        <v>325</v>
      </c>
      <c r="B21" s="150">
        <v>164985</v>
      </c>
      <c r="C21" s="216">
        <v>0.7</v>
      </c>
      <c r="D21" s="222">
        <v>-15.8</v>
      </c>
      <c r="E21" s="151">
        <v>174813</v>
      </c>
      <c r="F21" s="226">
        <v>0.9</v>
      </c>
      <c r="G21" s="224">
        <v>6</v>
      </c>
      <c r="H21" s="150">
        <v>176889</v>
      </c>
      <c r="I21" s="216">
        <v>0.9</v>
      </c>
      <c r="J21" s="221">
        <v>1.1875547013093992</v>
      </c>
      <c r="K21" s="150">
        <v>174888</v>
      </c>
      <c r="L21" s="216">
        <v>0.88712848680632495</v>
      </c>
      <c r="M21" s="225">
        <v>-1.1312178824008277</v>
      </c>
    </row>
    <row r="22" spans="1:13" ht="17.25" customHeight="1" x14ac:dyDescent="0.15">
      <c r="A22" s="149" t="s">
        <v>326</v>
      </c>
      <c r="B22" s="150">
        <v>8353554</v>
      </c>
      <c r="C22" s="216">
        <v>36.700000000000003</v>
      </c>
      <c r="D22" s="222">
        <v>247.9</v>
      </c>
      <c r="E22" s="151">
        <v>4327711</v>
      </c>
      <c r="F22" s="226">
        <v>22.1</v>
      </c>
      <c r="G22" s="224">
        <v>-48.2</v>
      </c>
      <c r="H22" s="150">
        <v>4021426</v>
      </c>
      <c r="I22" s="216">
        <v>20.100000000000001</v>
      </c>
      <c r="J22" s="221">
        <v>-7.0772979064452315</v>
      </c>
      <c r="K22" s="150">
        <v>3470153</v>
      </c>
      <c r="L22" s="216">
        <v>17.602490385976285</v>
      </c>
      <c r="M22" s="225">
        <v>-13.70839597694947</v>
      </c>
    </row>
    <row r="23" spans="1:13" ht="17.25" customHeight="1" x14ac:dyDescent="0.15">
      <c r="A23" s="149" t="s">
        <v>327</v>
      </c>
      <c r="B23" s="150">
        <v>1070253</v>
      </c>
      <c r="C23" s="216">
        <v>4.7</v>
      </c>
      <c r="D23" s="222">
        <v>-2.4</v>
      </c>
      <c r="E23" s="151">
        <v>1100023</v>
      </c>
      <c r="F23" s="226">
        <v>5.6</v>
      </c>
      <c r="G23" s="224">
        <v>2.8</v>
      </c>
      <c r="H23" s="150">
        <v>1153846</v>
      </c>
      <c r="I23" s="216">
        <v>5.8</v>
      </c>
      <c r="J23" s="221">
        <v>4.8928976939573081</v>
      </c>
      <c r="K23" s="150">
        <v>1196439</v>
      </c>
      <c r="L23" s="216">
        <v>6.0689836005904194</v>
      </c>
      <c r="M23" s="225">
        <v>3.6913938255191772</v>
      </c>
    </row>
    <row r="24" spans="1:13" ht="17.25" customHeight="1" x14ac:dyDescent="0.15">
      <c r="A24" s="149" t="s">
        <v>328</v>
      </c>
      <c r="B24" s="150">
        <v>40440</v>
      </c>
      <c r="C24" s="216">
        <v>0.2</v>
      </c>
      <c r="D24" s="222">
        <v>16.600000000000001</v>
      </c>
      <c r="E24" s="151">
        <v>43482</v>
      </c>
      <c r="F24" s="226">
        <v>0.2</v>
      </c>
      <c r="G24" s="224">
        <v>7.5</v>
      </c>
      <c r="H24" s="150">
        <v>38371</v>
      </c>
      <c r="I24" s="216">
        <v>0.2</v>
      </c>
      <c r="J24" s="221">
        <v>-11.754289131134723</v>
      </c>
      <c r="K24" s="150">
        <v>40622</v>
      </c>
      <c r="L24" s="216">
        <v>0.2060584512508124</v>
      </c>
      <c r="M24" s="225">
        <v>5.8664095280289805</v>
      </c>
    </row>
    <row r="25" spans="1:13" ht="17.25" customHeight="1" x14ac:dyDescent="0.15">
      <c r="A25" s="149" t="s">
        <v>329</v>
      </c>
      <c r="B25" s="150">
        <v>11344</v>
      </c>
      <c r="C25" s="216">
        <v>0.1</v>
      </c>
      <c r="D25" s="222">
        <v>99.2</v>
      </c>
      <c r="E25" s="151">
        <v>111526</v>
      </c>
      <c r="F25" s="226">
        <v>0.6</v>
      </c>
      <c r="G25" s="224">
        <v>883.1</v>
      </c>
      <c r="H25" s="150">
        <v>15279</v>
      </c>
      <c r="I25" s="216">
        <v>0.1</v>
      </c>
      <c r="J25" s="221">
        <v>-86.30005559241792</v>
      </c>
      <c r="K25" s="150">
        <v>18292</v>
      </c>
      <c r="L25" s="216">
        <v>9.2788706727792769E-2</v>
      </c>
      <c r="M25" s="225">
        <v>19.719876955298123</v>
      </c>
    </row>
    <row r="26" spans="1:13" ht="17.25" customHeight="1" x14ac:dyDescent="0.15">
      <c r="A26" s="149" t="s">
        <v>330</v>
      </c>
      <c r="B26" s="150">
        <v>621035</v>
      </c>
      <c r="C26" s="216">
        <v>2.7</v>
      </c>
      <c r="D26" s="222">
        <v>0.5</v>
      </c>
      <c r="E26" s="151">
        <v>338733</v>
      </c>
      <c r="F26" s="226">
        <v>1.7</v>
      </c>
      <c r="G26" s="224">
        <v>-45.5</v>
      </c>
      <c r="H26" s="150">
        <v>702182</v>
      </c>
      <c r="I26" s="216">
        <v>3.5</v>
      </c>
      <c r="J26" s="221">
        <v>107.29660233871516</v>
      </c>
      <c r="K26" s="150">
        <v>765491</v>
      </c>
      <c r="L26" s="216">
        <v>3.8829851077121877</v>
      </c>
      <c r="M26" s="225">
        <v>9.0160385768931697</v>
      </c>
    </row>
    <row r="27" spans="1:13" ht="17.25" customHeight="1" x14ac:dyDescent="0.15">
      <c r="A27" s="149" t="s">
        <v>331</v>
      </c>
      <c r="B27" s="150">
        <v>703089</v>
      </c>
      <c r="C27" s="216">
        <v>3.1</v>
      </c>
      <c r="D27" s="222">
        <v>-17.600000000000001</v>
      </c>
      <c r="E27" s="151">
        <v>897771</v>
      </c>
      <c r="F27" s="226">
        <v>4.5999999999999996</v>
      </c>
      <c r="G27" s="224">
        <v>27.7</v>
      </c>
      <c r="H27" s="150">
        <v>1555351</v>
      </c>
      <c r="I27" s="216">
        <v>7.8</v>
      </c>
      <c r="J27" s="221">
        <v>73.245849999610144</v>
      </c>
      <c r="K27" s="150">
        <v>1627650</v>
      </c>
      <c r="L27" s="216">
        <v>8.256320539153899</v>
      </c>
      <c r="M27" s="225">
        <v>4.648404122284937</v>
      </c>
    </row>
    <row r="28" spans="1:13" ht="17.25" customHeight="1" x14ac:dyDescent="0.15">
      <c r="A28" s="149" t="s">
        <v>332</v>
      </c>
      <c r="B28" s="150">
        <v>166878</v>
      </c>
      <c r="C28" s="216">
        <v>0.8</v>
      </c>
      <c r="D28" s="222">
        <v>-27.2</v>
      </c>
      <c r="E28" s="151">
        <v>232888</v>
      </c>
      <c r="F28" s="226">
        <v>1.2</v>
      </c>
      <c r="G28" s="224">
        <v>39.6</v>
      </c>
      <c r="H28" s="150">
        <v>266277</v>
      </c>
      <c r="I28" s="216">
        <v>1.3</v>
      </c>
      <c r="J28" s="221">
        <v>14.336505101164509</v>
      </c>
      <c r="K28" s="150">
        <v>269011</v>
      </c>
      <c r="L28" s="216">
        <v>1.3645709341081524</v>
      </c>
      <c r="M28" s="225">
        <v>1.0267503389327655</v>
      </c>
    </row>
    <row r="29" spans="1:13" ht="17.25" customHeight="1" x14ac:dyDescent="0.15">
      <c r="A29" s="149" t="s">
        <v>333</v>
      </c>
      <c r="B29" s="150">
        <v>1033600</v>
      </c>
      <c r="C29" s="216">
        <v>4.5</v>
      </c>
      <c r="D29" s="222">
        <v>-5.7</v>
      </c>
      <c r="E29" s="151">
        <v>928600</v>
      </c>
      <c r="F29" s="226">
        <v>4.8</v>
      </c>
      <c r="G29" s="224">
        <v>-10.199999999999999</v>
      </c>
      <c r="H29" s="150">
        <v>524200</v>
      </c>
      <c r="I29" s="216">
        <v>2.6</v>
      </c>
      <c r="J29" s="221">
        <v>-43.549429248330824</v>
      </c>
      <c r="K29" s="150">
        <v>398300</v>
      </c>
      <c r="L29" s="216">
        <v>2.0203929964439165</v>
      </c>
      <c r="M29" s="225">
        <v>-24.017550553223959</v>
      </c>
    </row>
    <row r="30" spans="1:13" ht="17.25" customHeight="1" thickBot="1" x14ac:dyDescent="0.2">
      <c r="A30" s="152" t="s">
        <v>334</v>
      </c>
      <c r="B30" s="228">
        <v>0</v>
      </c>
      <c r="C30" s="229">
        <v>0</v>
      </c>
      <c r="D30" s="230" t="s">
        <v>335</v>
      </c>
      <c r="E30" s="231">
        <v>10</v>
      </c>
      <c r="F30" s="232">
        <v>0</v>
      </c>
      <c r="G30" s="233" t="s">
        <v>282</v>
      </c>
      <c r="H30" s="228">
        <v>457</v>
      </c>
      <c r="I30" s="229">
        <v>0</v>
      </c>
      <c r="J30" s="248">
        <v>4470</v>
      </c>
      <c r="K30" s="150">
        <v>1844</v>
      </c>
      <c r="L30" s="216">
        <v>9.3545362419734882E-3</v>
      </c>
      <c r="M30" s="225">
        <v>303.50109409190372</v>
      </c>
    </row>
    <row r="31" spans="1:13" ht="19.5" customHeight="1" thickBot="1" x14ac:dyDescent="0.2">
      <c r="A31" s="3" t="s">
        <v>44</v>
      </c>
      <c r="B31" s="3"/>
      <c r="C31" s="3"/>
      <c r="D31" s="3"/>
      <c r="E31" s="3"/>
      <c r="F31" s="3"/>
      <c r="G31" s="3"/>
      <c r="H31" s="235"/>
      <c r="I31" s="235"/>
      <c r="J31" s="235"/>
      <c r="K31" s="236"/>
      <c r="L31" s="237"/>
      <c r="M31" s="238"/>
    </row>
    <row r="32" spans="1:13" ht="17.25" customHeight="1" x14ac:dyDescent="0.15">
      <c r="A32" s="387" t="s">
        <v>37</v>
      </c>
      <c r="B32" s="384" t="s">
        <v>310</v>
      </c>
      <c r="C32" s="385"/>
      <c r="D32" s="389"/>
      <c r="E32" s="384" t="s">
        <v>311</v>
      </c>
      <c r="F32" s="385"/>
      <c r="G32" s="389"/>
      <c r="H32" s="390" t="s">
        <v>361</v>
      </c>
      <c r="I32" s="391"/>
      <c r="J32" s="391"/>
      <c r="K32" s="392" t="s">
        <v>362</v>
      </c>
      <c r="L32" s="393"/>
      <c r="M32" s="394"/>
    </row>
    <row r="33" spans="1:15" ht="17.25" customHeight="1" x14ac:dyDescent="0.15">
      <c r="A33" s="388"/>
      <c r="B33" s="48" t="s">
        <v>38</v>
      </c>
      <c r="C33" s="48" t="s">
        <v>39</v>
      </c>
      <c r="D33" s="174" t="s">
        <v>41</v>
      </c>
      <c r="E33" s="48" t="s">
        <v>38</v>
      </c>
      <c r="F33" s="48" t="s">
        <v>39</v>
      </c>
      <c r="G33" s="174" t="s">
        <v>41</v>
      </c>
      <c r="H33" s="209" t="s">
        <v>38</v>
      </c>
      <c r="I33" s="209" t="s">
        <v>39</v>
      </c>
      <c r="J33" s="209" t="s">
        <v>41</v>
      </c>
      <c r="K33" s="48" t="s">
        <v>38</v>
      </c>
      <c r="L33" s="48" t="s">
        <v>39</v>
      </c>
      <c r="M33" s="210" t="s">
        <v>41</v>
      </c>
    </row>
    <row r="34" spans="1:15" ht="17.25" customHeight="1" x14ac:dyDescent="0.15">
      <c r="A34" s="149" t="s">
        <v>336</v>
      </c>
      <c r="B34" s="211">
        <v>21876051</v>
      </c>
      <c r="C34" s="239">
        <v>100</v>
      </c>
      <c r="D34" s="240">
        <v>33.4</v>
      </c>
      <c r="E34" s="213">
        <v>17992892</v>
      </c>
      <c r="F34" s="241">
        <v>100</v>
      </c>
      <c r="G34" s="242">
        <v>-17.8</v>
      </c>
      <c r="H34" s="211">
        <v>18342502</v>
      </c>
      <c r="I34" s="243">
        <v>100</v>
      </c>
      <c r="J34" s="243">
        <v>1.9</v>
      </c>
      <c r="K34" s="211">
        <v>18561931</v>
      </c>
      <c r="L34" s="243">
        <v>100</v>
      </c>
      <c r="M34" s="225">
        <v>1.196287180451173</v>
      </c>
    </row>
    <row r="35" spans="1:15" ht="17.25" customHeight="1" x14ac:dyDescent="0.15">
      <c r="A35" s="149" t="s">
        <v>1</v>
      </c>
      <c r="B35" s="150"/>
      <c r="C35" s="221"/>
      <c r="D35" s="222"/>
      <c r="E35" s="151"/>
      <c r="F35" s="244"/>
      <c r="G35" s="245"/>
      <c r="H35" s="150"/>
      <c r="I35" s="246"/>
      <c r="J35" s="246"/>
      <c r="K35" s="150"/>
      <c r="L35" s="246"/>
      <c r="M35" s="247"/>
    </row>
    <row r="36" spans="1:15" ht="17.25" customHeight="1" x14ac:dyDescent="0.15">
      <c r="A36" s="149" t="s">
        <v>337</v>
      </c>
      <c r="B36" s="150">
        <v>166802</v>
      </c>
      <c r="C36" s="221">
        <v>0.8</v>
      </c>
      <c r="D36" s="222">
        <v>-0.7</v>
      </c>
      <c r="E36" s="151">
        <v>167892</v>
      </c>
      <c r="F36" s="223">
        <v>0.9</v>
      </c>
      <c r="G36" s="224">
        <v>0.7</v>
      </c>
      <c r="H36" s="150">
        <v>167365</v>
      </c>
      <c r="I36" s="221">
        <v>0.9</v>
      </c>
      <c r="J36" s="221">
        <v>-0.31389226407452409</v>
      </c>
      <c r="K36" s="150">
        <v>168268</v>
      </c>
      <c r="L36" s="221">
        <v>0.90652417372686978</v>
      </c>
      <c r="M36" s="225">
        <v>0.53953933020643496</v>
      </c>
    </row>
    <row r="37" spans="1:15" ht="17.25" customHeight="1" x14ac:dyDescent="0.15">
      <c r="A37" s="149" t="s">
        <v>338</v>
      </c>
      <c r="B37" s="150">
        <v>6732997</v>
      </c>
      <c r="C37" s="221">
        <v>30.8</v>
      </c>
      <c r="D37" s="222">
        <v>287.7</v>
      </c>
      <c r="E37" s="151">
        <v>1747068</v>
      </c>
      <c r="F37" s="223">
        <v>9.6999999999999993</v>
      </c>
      <c r="G37" s="224">
        <v>-74.099999999999994</v>
      </c>
      <c r="H37" s="150">
        <v>1938863</v>
      </c>
      <c r="I37" s="221">
        <v>10.6</v>
      </c>
      <c r="J37" s="221">
        <v>10.978107320379058</v>
      </c>
      <c r="K37" s="150">
        <v>2003071</v>
      </c>
      <c r="L37" s="221">
        <v>10.791286016772649</v>
      </c>
      <c r="M37" s="225">
        <v>3.3116316108977273</v>
      </c>
    </row>
    <row r="38" spans="1:15" ht="17.25" customHeight="1" x14ac:dyDescent="0.15">
      <c r="A38" s="149" t="s">
        <v>339</v>
      </c>
      <c r="B38" s="150">
        <v>6496634</v>
      </c>
      <c r="C38" s="221">
        <v>29.7</v>
      </c>
      <c r="D38" s="222">
        <v>3.4</v>
      </c>
      <c r="E38" s="151">
        <v>7455848</v>
      </c>
      <c r="F38" s="223">
        <v>41.4</v>
      </c>
      <c r="G38" s="224">
        <v>14.8</v>
      </c>
      <c r="H38" s="150">
        <v>7109800</v>
      </c>
      <c r="I38" s="221">
        <v>38.799999999999997</v>
      </c>
      <c r="J38" s="221">
        <v>-4.6412963354403143</v>
      </c>
      <c r="K38" s="150">
        <v>7743730</v>
      </c>
      <c r="L38" s="221">
        <v>41.718342891079899</v>
      </c>
      <c r="M38" s="225">
        <v>8.9162845649666664</v>
      </c>
    </row>
    <row r="39" spans="1:15" ht="17.25" customHeight="1" x14ac:dyDescent="0.15">
      <c r="A39" s="149" t="s">
        <v>340</v>
      </c>
      <c r="B39" s="150">
        <v>1426435</v>
      </c>
      <c r="C39" s="221">
        <v>6.5</v>
      </c>
      <c r="D39" s="222">
        <v>17</v>
      </c>
      <c r="E39" s="151">
        <v>2030193</v>
      </c>
      <c r="F39" s="223">
        <v>11.3</v>
      </c>
      <c r="G39" s="224">
        <v>42.3</v>
      </c>
      <c r="H39" s="150">
        <v>2015003</v>
      </c>
      <c r="I39" s="221">
        <v>11</v>
      </c>
      <c r="J39" s="221">
        <v>-0.74820472733380528</v>
      </c>
      <c r="K39" s="150">
        <v>1791528</v>
      </c>
      <c r="L39" s="221">
        <v>9.6516219603424833</v>
      </c>
      <c r="M39" s="225">
        <v>-11.090603835329278</v>
      </c>
    </row>
    <row r="40" spans="1:15" ht="17.25" customHeight="1" x14ac:dyDescent="0.15">
      <c r="A40" s="149" t="s">
        <v>341</v>
      </c>
      <c r="B40" s="150">
        <v>11278</v>
      </c>
      <c r="C40" s="221">
        <v>0.1</v>
      </c>
      <c r="D40" s="222">
        <v>-4.3</v>
      </c>
      <c r="E40" s="151">
        <v>14688</v>
      </c>
      <c r="F40" s="223">
        <v>0.1</v>
      </c>
      <c r="G40" s="224">
        <v>30.2</v>
      </c>
      <c r="H40" s="150">
        <v>8456</v>
      </c>
      <c r="I40" s="221">
        <v>0</v>
      </c>
      <c r="J40" s="221">
        <v>-42.429193899782135</v>
      </c>
      <c r="K40" s="150">
        <v>8585</v>
      </c>
      <c r="L40" s="221">
        <v>4.6248000986056463E-2</v>
      </c>
      <c r="M40" s="225">
        <v>1.5255439924314096</v>
      </c>
    </row>
    <row r="41" spans="1:15" ht="17.25" customHeight="1" x14ac:dyDescent="0.15">
      <c r="A41" s="149" t="s">
        <v>342</v>
      </c>
      <c r="B41" s="150">
        <v>203563</v>
      </c>
      <c r="C41" s="221">
        <v>0.9</v>
      </c>
      <c r="D41" s="222">
        <v>-0.7</v>
      </c>
      <c r="E41" s="151">
        <v>230050</v>
      </c>
      <c r="F41" s="223">
        <v>1.3</v>
      </c>
      <c r="G41" s="224">
        <v>13</v>
      </c>
      <c r="H41" s="150">
        <v>262959</v>
      </c>
      <c r="I41" s="221">
        <v>1.4</v>
      </c>
      <c r="J41" s="221">
        <v>14.305151054118671</v>
      </c>
      <c r="K41" s="150">
        <v>204059</v>
      </c>
      <c r="L41" s="221">
        <v>1.0993408323656906</v>
      </c>
      <c r="M41" s="225">
        <v>-22.398929110621808</v>
      </c>
      <c r="O41" s="14"/>
    </row>
    <row r="42" spans="1:15" ht="17.25" customHeight="1" x14ac:dyDescent="0.15">
      <c r="A42" s="149" t="s">
        <v>343</v>
      </c>
      <c r="B42" s="150">
        <v>688773</v>
      </c>
      <c r="C42" s="221">
        <v>3.1</v>
      </c>
      <c r="D42" s="222">
        <v>29.5</v>
      </c>
      <c r="E42" s="151">
        <v>363748</v>
      </c>
      <c r="F42" s="223">
        <v>2</v>
      </c>
      <c r="G42" s="224">
        <v>-47.2</v>
      </c>
      <c r="H42" s="150">
        <v>239953</v>
      </c>
      <c r="I42" s="221">
        <v>1.3</v>
      </c>
      <c r="J42" s="221">
        <v>-34.033176814717883</v>
      </c>
      <c r="K42" s="150">
        <v>250424</v>
      </c>
      <c r="L42" s="221">
        <v>1.349126714946292</v>
      </c>
      <c r="M42" s="225">
        <v>4.3637712385342127</v>
      </c>
    </row>
    <row r="43" spans="1:15" ht="17.25" customHeight="1" x14ac:dyDescent="0.15">
      <c r="A43" s="149" t="s">
        <v>344</v>
      </c>
      <c r="B43" s="150">
        <v>1363858</v>
      </c>
      <c r="C43" s="221">
        <v>6.2</v>
      </c>
      <c r="D43" s="222">
        <v>-31.1</v>
      </c>
      <c r="E43" s="151">
        <v>1250933</v>
      </c>
      <c r="F43" s="223">
        <v>7</v>
      </c>
      <c r="G43" s="224">
        <v>-8.3000000000000007</v>
      </c>
      <c r="H43" s="150">
        <v>1652440</v>
      </c>
      <c r="I43" s="221">
        <v>9</v>
      </c>
      <c r="J43" s="221">
        <v>32.096683035782092</v>
      </c>
      <c r="K43" s="150">
        <v>1664206</v>
      </c>
      <c r="L43" s="221">
        <v>8.9656935864395173</v>
      </c>
      <c r="M43" s="225">
        <v>0.71203795599235076</v>
      </c>
    </row>
    <row r="44" spans="1:15" ht="17.25" customHeight="1" x14ac:dyDescent="0.15">
      <c r="A44" s="149" t="s">
        <v>345</v>
      </c>
      <c r="B44" s="150">
        <v>955894</v>
      </c>
      <c r="C44" s="221">
        <v>4.4000000000000004</v>
      </c>
      <c r="D44" s="222">
        <v>3.2</v>
      </c>
      <c r="E44" s="151">
        <v>904039</v>
      </c>
      <c r="F44" s="223">
        <v>5</v>
      </c>
      <c r="G44" s="224">
        <v>-5.4</v>
      </c>
      <c r="H44" s="150">
        <v>919442</v>
      </c>
      <c r="I44" s="221">
        <v>5</v>
      </c>
      <c r="J44" s="221">
        <v>1.703798176848565</v>
      </c>
      <c r="K44" s="150">
        <v>758376</v>
      </c>
      <c r="L44" s="221">
        <v>4.08565440103781</v>
      </c>
      <c r="M44" s="225">
        <v>-17.517798838860962</v>
      </c>
    </row>
    <row r="45" spans="1:15" ht="17.25" customHeight="1" x14ac:dyDescent="0.15">
      <c r="A45" s="149" t="s">
        <v>346</v>
      </c>
      <c r="B45" s="150">
        <v>2141348</v>
      </c>
      <c r="C45" s="221">
        <v>9.8000000000000007</v>
      </c>
      <c r="D45" s="222">
        <v>25.9</v>
      </c>
      <c r="E45" s="151">
        <v>1502801</v>
      </c>
      <c r="F45" s="223">
        <v>8.4</v>
      </c>
      <c r="G45" s="224">
        <v>-29.8</v>
      </c>
      <c r="H45" s="150">
        <v>1681795</v>
      </c>
      <c r="I45" s="221">
        <v>9.1999999999999993</v>
      </c>
      <c r="J45" s="221">
        <v>11.910692100950158</v>
      </c>
      <c r="K45" s="150">
        <v>1578824</v>
      </c>
      <c r="L45" s="221">
        <v>8.50571073596244</v>
      </c>
      <c r="M45" s="225">
        <v>-6.1226843937578597</v>
      </c>
    </row>
    <row r="46" spans="1:15" ht="17.25" customHeight="1" x14ac:dyDescent="0.15">
      <c r="A46" s="149" t="s">
        <v>347</v>
      </c>
      <c r="B46" s="150">
        <v>1230958</v>
      </c>
      <c r="C46" s="221">
        <v>5.6</v>
      </c>
      <c r="D46" s="222">
        <v>1.1000000000000001</v>
      </c>
      <c r="E46" s="151">
        <v>1302776</v>
      </c>
      <c r="F46" s="223">
        <v>7.2</v>
      </c>
      <c r="G46" s="224">
        <v>5.8</v>
      </c>
      <c r="H46" s="150">
        <v>1368735</v>
      </c>
      <c r="I46" s="221">
        <v>7.5</v>
      </c>
      <c r="J46" s="221">
        <v>5.062957868428648</v>
      </c>
      <c r="K46" s="150">
        <v>1358618</v>
      </c>
      <c r="L46" s="221">
        <v>7.3193787653362747</v>
      </c>
      <c r="M46" s="225">
        <v>-0.73914965278158307</v>
      </c>
    </row>
    <row r="47" spans="1:15" ht="17.25" customHeight="1" x14ac:dyDescent="0.15">
      <c r="A47" s="149" t="s">
        <v>348</v>
      </c>
      <c r="B47" s="150">
        <v>457511</v>
      </c>
      <c r="C47" s="221">
        <v>2.1</v>
      </c>
      <c r="D47" s="222">
        <v>8.3000000000000007</v>
      </c>
      <c r="E47" s="151">
        <v>1022856</v>
      </c>
      <c r="F47" s="223">
        <v>5.7</v>
      </c>
      <c r="G47" s="224">
        <v>123.6</v>
      </c>
      <c r="H47" s="150">
        <v>977691</v>
      </c>
      <c r="I47" s="221">
        <v>5.3</v>
      </c>
      <c r="J47" s="221">
        <v>-4.4155775593045359</v>
      </c>
      <c r="K47" s="150">
        <v>1032243</v>
      </c>
      <c r="L47" s="221">
        <v>5.5610719210040145</v>
      </c>
      <c r="M47" s="225">
        <v>5.5796770145168564</v>
      </c>
    </row>
    <row r="48" spans="1:15" ht="17.25" customHeight="1" thickBot="1" x14ac:dyDescent="0.2">
      <c r="A48" s="152" t="s">
        <v>349</v>
      </c>
      <c r="B48" s="228">
        <v>0</v>
      </c>
      <c r="C48" s="248">
        <v>0</v>
      </c>
      <c r="D48" s="230" t="s">
        <v>13</v>
      </c>
      <c r="E48" s="231">
        <v>0</v>
      </c>
      <c r="F48" s="234">
        <v>0</v>
      </c>
      <c r="G48" s="233" t="s">
        <v>13</v>
      </c>
      <c r="H48" s="228">
        <v>0</v>
      </c>
      <c r="I48" s="248">
        <v>0</v>
      </c>
      <c r="J48" s="248" t="s">
        <v>13</v>
      </c>
      <c r="K48" s="228">
        <v>0</v>
      </c>
      <c r="L48" s="248">
        <v>0</v>
      </c>
      <c r="M48" s="249" t="s">
        <v>281</v>
      </c>
    </row>
    <row r="49" spans="1:13" ht="16.5" customHeight="1" x14ac:dyDescent="0.15">
      <c r="A49" s="3"/>
      <c r="B49" s="3"/>
      <c r="C49" s="3"/>
      <c r="D49" s="3"/>
      <c r="E49" s="3"/>
      <c r="F49" s="395"/>
      <c r="G49" s="395"/>
      <c r="H49" s="3"/>
      <c r="I49" s="3"/>
      <c r="J49" s="3"/>
      <c r="K49" s="3"/>
      <c r="L49" s="3" t="s">
        <v>45</v>
      </c>
      <c r="M49" s="3"/>
    </row>
    <row r="50" spans="1:13" ht="21" customHeight="1" x14ac:dyDescent="0.15"/>
  </sheetData>
  <sheetProtection formatCells="0"/>
  <mergeCells count="11">
    <mergeCell ref="F49:G49"/>
    <mergeCell ref="H5:J5"/>
    <mergeCell ref="A5:A6"/>
    <mergeCell ref="B5:D5"/>
    <mergeCell ref="E5:G5"/>
    <mergeCell ref="K5:M5"/>
    <mergeCell ref="A32:A33"/>
    <mergeCell ref="B32:D32"/>
    <mergeCell ref="E32:G32"/>
    <mergeCell ref="H32:J32"/>
    <mergeCell ref="K32:M32"/>
  </mergeCells>
  <phoneticPr fontId="4"/>
  <hyperlinks>
    <hyperlink ref="A1" location="第17章目次!A1" display="第１７章目次へもどる" xr:uid="{00000000-0004-0000-0400-000000000000}"/>
  </hyperlinks>
  <pageMargins left="0.74803149606299213" right="0.55118110236220474" top="0.70866141732283472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2"/>
  <sheetViews>
    <sheetView showGridLines="0" zoomScaleNormal="100" zoomScaleSheetLayoutView="100" workbookViewId="0">
      <selection activeCell="J9" sqref="J9"/>
    </sheetView>
  </sheetViews>
  <sheetFormatPr defaultRowHeight="13.5" x14ac:dyDescent="0.15"/>
  <cols>
    <col min="1" max="1" width="2.75" style="2" customWidth="1"/>
    <col min="2" max="2" width="13" style="2" customWidth="1"/>
    <col min="3" max="3" width="10.625" style="2" customWidth="1"/>
    <col min="4" max="4" width="7.625" style="2" customWidth="1"/>
    <col min="5" max="5" width="10.625" style="2" customWidth="1"/>
    <col min="6" max="6" width="7.625" style="2" customWidth="1"/>
    <col min="7" max="7" width="10.625" style="2" customWidth="1"/>
    <col min="8" max="8" width="7.625" style="2" customWidth="1"/>
    <col min="9" max="9" width="10.625" style="2" customWidth="1"/>
    <col min="10" max="10" width="7.625" style="2" customWidth="1"/>
    <col min="11" max="11" width="3.75" style="2" customWidth="1"/>
    <col min="12" max="16384" width="9" style="2"/>
  </cols>
  <sheetData>
    <row r="1" spans="1:10" x14ac:dyDescent="0.15">
      <c r="A1" s="398" t="s">
        <v>242</v>
      </c>
      <c r="B1" s="398"/>
      <c r="C1" s="398"/>
    </row>
    <row r="3" spans="1:10" ht="17.25" x14ac:dyDescent="0.2">
      <c r="A3" s="1" t="s">
        <v>46</v>
      </c>
    </row>
    <row r="4" spans="1:10" ht="13.5" customHeight="1" x14ac:dyDescent="0.15"/>
    <row r="5" spans="1:10" x14ac:dyDescent="0.15">
      <c r="A5" s="2" t="s">
        <v>47</v>
      </c>
    </row>
    <row r="6" spans="1:10" ht="6" customHeight="1" thickBot="1" x14ac:dyDescent="0.2"/>
    <row r="7" spans="1:10" ht="23.25" customHeight="1" x14ac:dyDescent="0.15">
      <c r="A7" s="406" t="s">
        <v>37</v>
      </c>
      <c r="B7" s="407"/>
      <c r="C7" s="410" t="s">
        <v>293</v>
      </c>
      <c r="D7" s="411"/>
      <c r="E7" s="401" t="s">
        <v>303</v>
      </c>
      <c r="F7" s="412"/>
      <c r="G7" s="401" t="s">
        <v>365</v>
      </c>
      <c r="H7" s="402"/>
      <c r="I7" s="396" t="s">
        <v>366</v>
      </c>
      <c r="J7" s="397"/>
    </row>
    <row r="8" spans="1:10" ht="23.25" customHeight="1" thickBot="1" x14ac:dyDescent="0.2">
      <c r="A8" s="408"/>
      <c r="B8" s="409"/>
      <c r="C8" s="317" t="s">
        <v>48</v>
      </c>
      <c r="D8" s="318" t="s">
        <v>49</v>
      </c>
      <c r="E8" s="317" t="s">
        <v>48</v>
      </c>
      <c r="F8" s="318" t="s">
        <v>49</v>
      </c>
      <c r="G8" s="317" t="s">
        <v>48</v>
      </c>
      <c r="H8" s="319" t="s">
        <v>49</v>
      </c>
      <c r="I8" s="21" t="s">
        <v>48</v>
      </c>
      <c r="J8" s="28" t="s">
        <v>49</v>
      </c>
    </row>
    <row r="9" spans="1:10" s="11" customFormat="1" ht="24.75" customHeight="1" thickTop="1" x14ac:dyDescent="0.15">
      <c r="A9" s="405" t="s">
        <v>50</v>
      </c>
      <c r="B9" s="404"/>
      <c r="C9" s="29">
        <v>1033915</v>
      </c>
      <c r="D9" s="16">
        <v>100</v>
      </c>
      <c r="E9" s="29">
        <v>1049217</v>
      </c>
      <c r="F9" s="16">
        <v>100</v>
      </c>
      <c r="G9" s="135">
        <v>1038038</v>
      </c>
      <c r="H9" s="18">
        <v>100</v>
      </c>
      <c r="I9" s="252">
        <v>1023306</v>
      </c>
      <c r="J9" s="123">
        <v>100</v>
      </c>
    </row>
    <row r="10" spans="1:10" s="11" customFormat="1" ht="24.75" customHeight="1" x14ac:dyDescent="0.15">
      <c r="A10" s="23"/>
      <c r="B10" s="22" t="s">
        <v>51</v>
      </c>
      <c r="C10" s="29">
        <v>866716</v>
      </c>
      <c r="D10" s="16">
        <v>83.8</v>
      </c>
      <c r="E10" s="29">
        <v>948586</v>
      </c>
      <c r="F10" s="16">
        <v>90.4</v>
      </c>
      <c r="G10" s="135">
        <v>876865</v>
      </c>
      <c r="H10" s="18">
        <v>84.5</v>
      </c>
      <c r="I10" s="252">
        <v>926727</v>
      </c>
      <c r="J10" s="123">
        <v>90.6</v>
      </c>
    </row>
    <row r="11" spans="1:10" s="11" customFormat="1" ht="24.75" customHeight="1" x14ac:dyDescent="0.15">
      <c r="A11" s="23"/>
      <c r="B11" s="22" t="s">
        <v>52</v>
      </c>
      <c r="C11" s="29">
        <v>167199</v>
      </c>
      <c r="D11" s="16">
        <v>16.2</v>
      </c>
      <c r="E11" s="29">
        <v>100631</v>
      </c>
      <c r="F11" s="16">
        <v>9.6</v>
      </c>
      <c r="G11" s="135">
        <v>161173</v>
      </c>
      <c r="H11" s="18">
        <v>15.5</v>
      </c>
      <c r="I11" s="252">
        <v>96579</v>
      </c>
      <c r="J11" s="123">
        <v>9.4</v>
      </c>
    </row>
    <row r="12" spans="1:10" s="11" customFormat="1" ht="24.75" customHeight="1" x14ac:dyDescent="0.15">
      <c r="A12" s="23"/>
      <c r="B12" s="22" t="s">
        <v>53</v>
      </c>
      <c r="C12" s="29">
        <v>0</v>
      </c>
      <c r="D12" s="16">
        <v>0</v>
      </c>
      <c r="E12" s="29">
        <v>0</v>
      </c>
      <c r="F12" s="16">
        <v>0</v>
      </c>
      <c r="G12" s="135">
        <v>0</v>
      </c>
      <c r="H12" s="18">
        <v>0</v>
      </c>
      <c r="I12" s="252">
        <v>0</v>
      </c>
      <c r="J12" s="123">
        <v>0</v>
      </c>
    </row>
    <row r="13" spans="1:10" s="11" customFormat="1" ht="12" customHeight="1" x14ac:dyDescent="0.15">
      <c r="A13" s="23"/>
      <c r="B13" s="22"/>
      <c r="C13" s="29"/>
      <c r="D13" s="106"/>
      <c r="E13" s="29"/>
      <c r="F13" s="106"/>
      <c r="G13" s="135"/>
      <c r="H13" s="250"/>
      <c r="I13" s="252"/>
      <c r="J13" s="136"/>
    </row>
    <row r="14" spans="1:10" s="11" customFormat="1" ht="24.75" customHeight="1" x14ac:dyDescent="0.15">
      <c r="A14" s="399" t="s">
        <v>54</v>
      </c>
      <c r="B14" s="400"/>
      <c r="C14" s="29">
        <v>54204</v>
      </c>
      <c r="D14" s="16">
        <v>100</v>
      </c>
      <c r="E14" s="29">
        <v>21787</v>
      </c>
      <c r="F14" s="16">
        <v>100</v>
      </c>
      <c r="G14" s="135">
        <v>18090</v>
      </c>
      <c r="H14" s="18">
        <v>100</v>
      </c>
      <c r="I14" s="252">
        <v>16251</v>
      </c>
      <c r="J14" s="123">
        <v>100</v>
      </c>
    </row>
    <row r="15" spans="1:10" s="11" customFormat="1" ht="24.75" customHeight="1" x14ac:dyDescent="0.15">
      <c r="A15" s="23"/>
      <c r="B15" s="22" t="s">
        <v>55</v>
      </c>
      <c r="C15" s="29">
        <v>54204</v>
      </c>
      <c r="D15" s="16">
        <v>100</v>
      </c>
      <c r="E15" s="29">
        <v>21787</v>
      </c>
      <c r="F15" s="16">
        <v>100</v>
      </c>
      <c r="G15" s="135">
        <v>18090</v>
      </c>
      <c r="H15" s="18">
        <v>100</v>
      </c>
      <c r="I15" s="252">
        <v>16251</v>
      </c>
      <c r="J15" s="123">
        <v>100</v>
      </c>
    </row>
    <row r="16" spans="1:10" s="11" customFormat="1" ht="24.75" customHeight="1" x14ac:dyDescent="0.15">
      <c r="A16" s="23"/>
      <c r="B16" s="22" t="s">
        <v>56</v>
      </c>
      <c r="C16" s="30">
        <v>0</v>
      </c>
      <c r="D16" s="16">
        <v>0</v>
      </c>
      <c r="E16" s="30">
        <v>0</v>
      </c>
      <c r="F16" s="16">
        <v>0</v>
      </c>
      <c r="G16" s="137">
        <v>0</v>
      </c>
      <c r="H16" s="18">
        <v>0</v>
      </c>
      <c r="I16" s="253">
        <v>0</v>
      </c>
      <c r="J16" s="123">
        <v>0</v>
      </c>
    </row>
    <row r="17" spans="1:12" s="11" customFormat="1" ht="24.75" customHeight="1" thickBot="1" x14ac:dyDescent="0.2">
      <c r="A17" s="24"/>
      <c r="B17" s="25" t="s">
        <v>57</v>
      </c>
      <c r="C17" s="31">
        <v>0</v>
      </c>
      <c r="D17" s="17">
        <v>0</v>
      </c>
      <c r="E17" s="31">
        <v>0</v>
      </c>
      <c r="F17" s="17">
        <v>0</v>
      </c>
      <c r="G17" s="138">
        <v>0</v>
      </c>
      <c r="H17" s="19">
        <v>0</v>
      </c>
      <c r="I17" s="254">
        <v>0</v>
      </c>
      <c r="J17" s="124">
        <v>0</v>
      </c>
    </row>
    <row r="18" spans="1:12" ht="19.5" customHeight="1" x14ac:dyDescent="0.15">
      <c r="C18" s="320"/>
      <c r="D18" s="320"/>
      <c r="E18" s="320"/>
      <c r="F18" s="320"/>
      <c r="G18" s="320"/>
      <c r="H18" s="320"/>
      <c r="L18" s="7"/>
    </row>
    <row r="19" spans="1:12" ht="19.5" customHeight="1" x14ac:dyDescent="0.15">
      <c r="C19" s="320"/>
      <c r="D19" s="320"/>
      <c r="E19" s="320"/>
      <c r="F19" s="320"/>
      <c r="G19" s="320"/>
      <c r="H19" s="320"/>
      <c r="L19" s="7"/>
    </row>
    <row r="20" spans="1:12" x14ac:dyDescent="0.15">
      <c r="A20" s="2" t="s">
        <v>58</v>
      </c>
      <c r="C20" s="320"/>
      <c r="D20" s="320"/>
      <c r="E20" s="320"/>
      <c r="F20" s="320"/>
      <c r="G20" s="320"/>
      <c r="H20" s="320"/>
    </row>
    <row r="21" spans="1:12" ht="6" customHeight="1" thickBot="1" x14ac:dyDescent="0.2">
      <c r="C21" s="320"/>
      <c r="D21" s="320"/>
      <c r="E21" s="320"/>
      <c r="F21" s="320"/>
      <c r="G21" s="320"/>
      <c r="H21" s="320"/>
    </row>
    <row r="22" spans="1:12" ht="24.75" customHeight="1" x14ac:dyDescent="0.15">
      <c r="A22" s="406" t="s">
        <v>37</v>
      </c>
      <c r="B22" s="407"/>
      <c r="C22" s="410" t="s">
        <v>293</v>
      </c>
      <c r="D22" s="411"/>
      <c r="E22" s="401" t="s">
        <v>303</v>
      </c>
      <c r="F22" s="412"/>
      <c r="G22" s="401" t="s">
        <v>365</v>
      </c>
      <c r="H22" s="402"/>
      <c r="I22" s="396" t="s">
        <v>366</v>
      </c>
      <c r="J22" s="397"/>
    </row>
    <row r="23" spans="1:12" ht="24.75" customHeight="1" thickBot="1" x14ac:dyDescent="0.2">
      <c r="A23" s="408" t="s">
        <v>59</v>
      </c>
      <c r="B23" s="409"/>
      <c r="C23" s="317" t="s">
        <v>48</v>
      </c>
      <c r="D23" s="318" t="s">
        <v>49</v>
      </c>
      <c r="E23" s="317" t="s">
        <v>48</v>
      </c>
      <c r="F23" s="318" t="s">
        <v>49</v>
      </c>
      <c r="G23" s="317" t="s">
        <v>48</v>
      </c>
      <c r="H23" s="319" t="s">
        <v>49</v>
      </c>
      <c r="I23" s="21" t="s">
        <v>48</v>
      </c>
      <c r="J23" s="28" t="s">
        <v>49</v>
      </c>
    </row>
    <row r="24" spans="1:12" ht="24.75" customHeight="1" thickTop="1" x14ac:dyDescent="0.15">
      <c r="A24" s="403" t="s">
        <v>272</v>
      </c>
      <c r="B24" s="404"/>
      <c r="C24" s="32">
        <v>986767</v>
      </c>
      <c r="D24" s="16">
        <v>100</v>
      </c>
      <c r="E24" s="32">
        <v>957410</v>
      </c>
      <c r="F24" s="16">
        <v>100</v>
      </c>
      <c r="G24" s="145">
        <v>946865</v>
      </c>
      <c r="H24" s="18">
        <v>100</v>
      </c>
      <c r="I24" s="255">
        <v>938061</v>
      </c>
      <c r="J24" s="123">
        <v>100</v>
      </c>
      <c r="K24" s="26"/>
    </row>
    <row r="25" spans="1:12" ht="24.75" customHeight="1" x14ac:dyDescent="0.15">
      <c r="A25" s="23"/>
      <c r="B25" s="22" t="s">
        <v>60</v>
      </c>
      <c r="C25" s="32">
        <v>960010</v>
      </c>
      <c r="D25" s="16">
        <v>97.3</v>
      </c>
      <c r="E25" s="32">
        <v>937721</v>
      </c>
      <c r="F25" s="16">
        <v>98</v>
      </c>
      <c r="G25" s="139">
        <v>929075</v>
      </c>
      <c r="H25" s="18">
        <v>98.1</v>
      </c>
      <c r="I25" s="256">
        <v>922398</v>
      </c>
      <c r="J25" s="123">
        <v>98.3</v>
      </c>
      <c r="L25" s="7"/>
    </row>
    <row r="26" spans="1:12" ht="24.75" customHeight="1" x14ac:dyDescent="0.15">
      <c r="A26" s="23"/>
      <c r="B26" s="22" t="s">
        <v>61</v>
      </c>
      <c r="C26" s="32">
        <v>26567</v>
      </c>
      <c r="D26" s="16">
        <v>2.7</v>
      </c>
      <c r="E26" s="32">
        <v>19317</v>
      </c>
      <c r="F26" s="16">
        <v>2</v>
      </c>
      <c r="G26" s="139">
        <v>17370</v>
      </c>
      <c r="H26" s="18">
        <v>1.8</v>
      </c>
      <c r="I26" s="256">
        <v>15356</v>
      </c>
      <c r="J26" s="123">
        <v>1.7</v>
      </c>
      <c r="L26" s="7"/>
    </row>
    <row r="27" spans="1:12" ht="24.75" customHeight="1" x14ac:dyDescent="0.15">
      <c r="A27" s="23"/>
      <c r="B27" s="22" t="s">
        <v>62</v>
      </c>
      <c r="C27" s="32">
        <v>190</v>
      </c>
      <c r="D27" s="16">
        <v>0</v>
      </c>
      <c r="E27" s="32">
        <v>372</v>
      </c>
      <c r="F27" s="16">
        <v>0</v>
      </c>
      <c r="G27" s="139">
        <v>420</v>
      </c>
      <c r="H27" s="18">
        <v>0.1</v>
      </c>
      <c r="I27" s="256">
        <v>307</v>
      </c>
      <c r="J27" s="123">
        <v>0</v>
      </c>
    </row>
    <row r="28" spans="1:12" ht="12" customHeight="1" x14ac:dyDescent="0.15">
      <c r="A28" s="23"/>
      <c r="B28" s="22"/>
      <c r="C28" s="33"/>
      <c r="D28" s="107"/>
      <c r="E28" s="33"/>
      <c r="F28" s="107"/>
      <c r="G28" s="146"/>
      <c r="H28" s="251"/>
      <c r="I28" s="257"/>
      <c r="J28" s="147"/>
    </row>
    <row r="29" spans="1:12" ht="24.75" customHeight="1" x14ac:dyDescent="0.15">
      <c r="A29" s="399" t="s">
        <v>63</v>
      </c>
      <c r="B29" s="400"/>
      <c r="C29" s="32">
        <v>453546</v>
      </c>
      <c r="D29" s="16">
        <v>100</v>
      </c>
      <c r="E29" s="32">
        <v>292780</v>
      </c>
      <c r="F29" s="16">
        <v>100</v>
      </c>
      <c r="G29" s="139">
        <v>411895</v>
      </c>
      <c r="H29" s="18">
        <v>100</v>
      </c>
      <c r="I29" s="256">
        <v>316556</v>
      </c>
      <c r="J29" s="123">
        <v>100</v>
      </c>
    </row>
    <row r="30" spans="1:12" ht="24.75" customHeight="1" x14ac:dyDescent="0.15">
      <c r="A30" s="23"/>
      <c r="B30" s="22" t="s">
        <v>64</v>
      </c>
      <c r="C30" s="32">
        <v>322050</v>
      </c>
      <c r="D30" s="16">
        <v>71</v>
      </c>
      <c r="E30" s="32">
        <v>159344</v>
      </c>
      <c r="F30" s="16">
        <v>54.4</v>
      </c>
      <c r="G30" s="139">
        <v>276476</v>
      </c>
      <c r="H30" s="18">
        <v>67.099999999999994</v>
      </c>
      <c r="I30" s="256">
        <v>182307</v>
      </c>
      <c r="J30" s="123">
        <v>57.6</v>
      </c>
    </row>
    <row r="31" spans="1:12" ht="24.75" customHeight="1" thickBot="1" x14ac:dyDescent="0.2">
      <c r="A31" s="24"/>
      <c r="B31" s="25" t="s">
        <v>65</v>
      </c>
      <c r="C31" s="34">
        <v>131496</v>
      </c>
      <c r="D31" s="17">
        <v>29</v>
      </c>
      <c r="E31" s="34">
        <v>133436</v>
      </c>
      <c r="F31" s="17">
        <v>45.6</v>
      </c>
      <c r="G31" s="140">
        <v>135419</v>
      </c>
      <c r="H31" s="19">
        <v>32.9</v>
      </c>
      <c r="I31" s="258">
        <v>134249</v>
      </c>
      <c r="J31" s="124">
        <v>42.4</v>
      </c>
    </row>
    <row r="32" spans="1:12" ht="21" customHeight="1" x14ac:dyDescent="0.15">
      <c r="I32" s="366" t="s">
        <v>66</v>
      </c>
      <c r="J32" s="366"/>
    </row>
  </sheetData>
  <sheetProtection formatCells="0"/>
  <mergeCells count="16">
    <mergeCell ref="I7:J7"/>
    <mergeCell ref="I22:J22"/>
    <mergeCell ref="A1:C1"/>
    <mergeCell ref="A29:B29"/>
    <mergeCell ref="I32:J32"/>
    <mergeCell ref="G22:H22"/>
    <mergeCell ref="A24:B24"/>
    <mergeCell ref="A9:B9"/>
    <mergeCell ref="A14:B14"/>
    <mergeCell ref="A22:B23"/>
    <mergeCell ref="C22:D22"/>
    <mergeCell ref="E22:F22"/>
    <mergeCell ref="A7:B8"/>
    <mergeCell ref="C7:D7"/>
    <mergeCell ref="E7:F7"/>
    <mergeCell ref="G7:H7"/>
  </mergeCells>
  <phoneticPr fontId="4"/>
  <hyperlinks>
    <hyperlink ref="A1" location="第17章目次!A1" display="第１７章目次へもどる" xr:uid="{00000000-0004-0000-0500-000000000000}"/>
  </hyperlinks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3"/>
  <sheetViews>
    <sheetView showGridLines="0" topLeftCell="A22" zoomScaleNormal="100" zoomScaleSheetLayoutView="100" workbookViewId="0">
      <selection activeCell="H29" sqref="H29"/>
    </sheetView>
  </sheetViews>
  <sheetFormatPr defaultRowHeight="13.5" x14ac:dyDescent="0.15"/>
  <cols>
    <col min="1" max="1" width="20" style="2" customWidth="1"/>
    <col min="2" max="5" width="12.25" style="2" customWidth="1"/>
    <col min="6" max="6" width="12.25" style="35" customWidth="1"/>
    <col min="7" max="7" width="4.25" style="2" customWidth="1"/>
    <col min="8" max="8" width="11.75" style="2" customWidth="1"/>
    <col min="9" max="16384" width="9" style="2"/>
  </cols>
  <sheetData>
    <row r="1" spans="1:8" x14ac:dyDescent="0.15">
      <c r="A1" s="98" t="s">
        <v>242</v>
      </c>
      <c r="F1" s="2"/>
    </row>
    <row r="2" spans="1:8" x14ac:dyDescent="0.15">
      <c r="F2" s="2"/>
    </row>
    <row r="3" spans="1:8" s="3" customFormat="1" ht="22.5" customHeight="1" x14ac:dyDescent="0.15">
      <c r="A3" s="148" t="s">
        <v>67</v>
      </c>
      <c r="B3" s="2"/>
      <c r="C3" s="2"/>
      <c r="D3" s="2"/>
      <c r="E3" s="2"/>
      <c r="F3" s="35"/>
    </row>
    <row r="4" spans="1:8" s="3" customFormat="1" ht="10.5" customHeight="1" x14ac:dyDescent="0.15">
      <c r="A4" s="2"/>
      <c r="B4" s="2"/>
      <c r="C4" s="2"/>
      <c r="D4" s="2"/>
      <c r="E4" s="2"/>
      <c r="F4" s="35"/>
    </row>
    <row r="5" spans="1:8" s="3" customFormat="1" x14ac:dyDescent="0.15">
      <c r="A5" s="2" t="s">
        <v>68</v>
      </c>
      <c r="B5" s="2"/>
      <c r="C5" s="2"/>
      <c r="D5" s="2"/>
      <c r="E5" s="2"/>
      <c r="F5" s="35"/>
    </row>
    <row r="6" spans="1:8" s="3" customFormat="1" ht="6.75" customHeight="1" thickBot="1" x14ac:dyDescent="0.2">
      <c r="A6" s="2"/>
      <c r="B6" s="2"/>
      <c r="C6" s="2"/>
      <c r="D6" s="2"/>
      <c r="E6" s="2"/>
      <c r="F6" s="35"/>
    </row>
    <row r="7" spans="1:8" s="3" customFormat="1" ht="24" customHeight="1" x14ac:dyDescent="0.15">
      <c r="A7" s="284" t="s">
        <v>37</v>
      </c>
      <c r="B7" s="288" t="s">
        <v>292</v>
      </c>
      <c r="C7" s="288" t="s">
        <v>306</v>
      </c>
      <c r="D7" s="288" t="s">
        <v>294</v>
      </c>
      <c r="E7" s="288" t="s">
        <v>309</v>
      </c>
      <c r="F7" s="291" t="s">
        <v>364</v>
      </c>
    </row>
    <row r="8" spans="1:8" s="172" customFormat="1" ht="24" customHeight="1" x14ac:dyDescent="0.15">
      <c r="A8" s="12" t="s">
        <v>279</v>
      </c>
      <c r="B8" s="259">
        <v>5951143</v>
      </c>
      <c r="C8" s="260">
        <v>5774255</v>
      </c>
      <c r="D8" s="9">
        <v>5958768</v>
      </c>
      <c r="E8" s="15">
        <v>5821558</v>
      </c>
      <c r="F8" s="125">
        <v>5450305</v>
      </c>
      <c r="H8" s="173"/>
    </row>
    <row r="9" spans="1:8" s="172" customFormat="1" ht="24" customHeight="1" x14ac:dyDescent="0.15">
      <c r="A9" s="12" t="s">
        <v>69</v>
      </c>
      <c r="B9" s="259"/>
      <c r="C9" s="259"/>
      <c r="D9" s="9"/>
      <c r="E9" s="9"/>
      <c r="F9" s="126"/>
    </row>
    <row r="10" spans="1:8" s="172" customFormat="1" ht="24" customHeight="1" x14ac:dyDescent="0.15">
      <c r="A10" s="12" t="s">
        <v>350</v>
      </c>
      <c r="B10" s="259">
        <v>1067452</v>
      </c>
      <c r="C10" s="259">
        <v>1041788</v>
      </c>
      <c r="D10" s="9">
        <v>1000122</v>
      </c>
      <c r="E10" s="9">
        <v>1023952</v>
      </c>
      <c r="F10" s="131">
        <v>923888</v>
      </c>
    </row>
    <row r="11" spans="1:8" s="172" customFormat="1" ht="24" customHeight="1" x14ac:dyDescent="0.15">
      <c r="A11" s="12" t="s">
        <v>70</v>
      </c>
      <c r="B11" s="259">
        <v>0</v>
      </c>
      <c r="C11" s="259">
        <v>0</v>
      </c>
      <c r="D11" s="9">
        <v>0</v>
      </c>
      <c r="E11" s="9">
        <v>0</v>
      </c>
      <c r="F11" s="131">
        <v>0</v>
      </c>
    </row>
    <row r="12" spans="1:8" s="172" customFormat="1" ht="24" customHeight="1" x14ac:dyDescent="0.15">
      <c r="A12" s="12" t="s">
        <v>351</v>
      </c>
      <c r="B12" s="259">
        <v>3050</v>
      </c>
      <c r="C12" s="259">
        <v>7202</v>
      </c>
      <c r="D12" s="9">
        <v>462</v>
      </c>
      <c r="E12" s="9">
        <v>0</v>
      </c>
      <c r="F12" s="131">
        <v>162</v>
      </c>
    </row>
    <row r="13" spans="1:8" s="172" customFormat="1" ht="24" customHeight="1" x14ac:dyDescent="0.15">
      <c r="A13" s="12" t="s">
        <v>352</v>
      </c>
      <c r="B13" s="259">
        <v>4320148</v>
      </c>
      <c r="C13" s="259">
        <v>4192069</v>
      </c>
      <c r="D13" s="9">
        <v>4277876</v>
      </c>
      <c r="E13" s="9">
        <v>4142945</v>
      </c>
      <c r="F13" s="131">
        <v>3948477</v>
      </c>
    </row>
    <row r="14" spans="1:8" s="172" customFormat="1" ht="24" customHeight="1" x14ac:dyDescent="0.15">
      <c r="A14" s="12" t="s">
        <v>353</v>
      </c>
      <c r="B14" s="259">
        <v>282</v>
      </c>
      <c r="C14" s="259">
        <v>9</v>
      </c>
      <c r="D14" s="9">
        <v>3</v>
      </c>
      <c r="E14" s="9">
        <v>2</v>
      </c>
      <c r="F14" s="131">
        <v>1</v>
      </c>
    </row>
    <row r="15" spans="1:8" s="172" customFormat="1" ht="24" customHeight="1" x14ac:dyDescent="0.15">
      <c r="A15" s="12" t="s">
        <v>354</v>
      </c>
      <c r="B15" s="259">
        <v>0</v>
      </c>
      <c r="C15" s="259">
        <v>0</v>
      </c>
      <c r="D15" s="9">
        <v>0</v>
      </c>
      <c r="E15" s="9">
        <v>0</v>
      </c>
      <c r="F15" s="271">
        <v>0</v>
      </c>
    </row>
    <row r="16" spans="1:8" s="172" customFormat="1" ht="24" customHeight="1" x14ac:dyDescent="0.15">
      <c r="A16" s="12" t="s">
        <v>355</v>
      </c>
      <c r="B16" s="259">
        <v>429228</v>
      </c>
      <c r="C16" s="259">
        <v>394670</v>
      </c>
      <c r="D16" s="9">
        <v>519897</v>
      </c>
      <c r="E16" s="9">
        <v>487603</v>
      </c>
      <c r="F16" s="131">
        <v>480315</v>
      </c>
    </row>
    <row r="17" spans="1:8" s="172" customFormat="1" ht="24" customHeight="1" x14ac:dyDescent="0.15">
      <c r="A17" s="12" t="s">
        <v>356</v>
      </c>
      <c r="B17" s="259">
        <v>101938</v>
      </c>
      <c r="C17" s="259">
        <v>120705</v>
      </c>
      <c r="D17" s="9">
        <v>143038</v>
      </c>
      <c r="E17" s="9">
        <v>156290</v>
      </c>
      <c r="F17" s="131">
        <v>84747</v>
      </c>
    </row>
    <row r="18" spans="1:8" s="172" customFormat="1" ht="24" customHeight="1" thickBot="1" x14ac:dyDescent="0.2">
      <c r="A18" s="13" t="s">
        <v>80</v>
      </c>
      <c r="B18" s="261">
        <v>29045</v>
      </c>
      <c r="C18" s="261">
        <v>17812</v>
      </c>
      <c r="D18" s="10">
        <v>17370</v>
      </c>
      <c r="E18" s="10">
        <v>10766</v>
      </c>
      <c r="F18" s="272">
        <v>12715</v>
      </c>
    </row>
    <row r="19" spans="1:8" s="11" customFormat="1" ht="19.5" customHeight="1" x14ac:dyDescent="0.15">
      <c r="A19" s="5"/>
      <c r="B19" s="39"/>
      <c r="C19" s="39"/>
      <c r="D19" s="262"/>
      <c r="E19" s="262"/>
      <c r="F19" s="263"/>
    </row>
    <row r="20" spans="1:8" s="11" customFormat="1" ht="19.5" customHeight="1" x14ac:dyDescent="0.15">
      <c r="A20" s="5"/>
      <c r="B20" s="39"/>
      <c r="C20" s="39"/>
      <c r="D20" s="262"/>
      <c r="E20" s="262"/>
      <c r="F20" s="262"/>
    </row>
    <row r="21" spans="1:8" x14ac:dyDescent="0.15">
      <c r="A21" s="2" t="s">
        <v>73</v>
      </c>
    </row>
    <row r="22" spans="1:8" ht="6.75" customHeight="1" thickBot="1" x14ac:dyDescent="0.2"/>
    <row r="23" spans="1:8" ht="24" customHeight="1" x14ac:dyDescent="0.15">
      <c r="A23" s="284" t="s">
        <v>37</v>
      </c>
      <c r="B23" s="297" t="s">
        <v>292</v>
      </c>
      <c r="C23" s="299" t="s">
        <v>306</v>
      </c>
      <c r="D23" s="298" t="s">
        <v>294</v>
      </c>
      <c r="E23" s="298" t="s">
        <v>309</v>
      </c>
      <c r="F23" s="291" t="s">
        <v>364</v>
      </c>
    </row>
    <row r="24" spans="1:8" ht="24.75" customHeight="1" x14ac:dyDescent="0.15">
      <c r="A24" s="12" t="s">
        <v>279</v>
      </c>
      <c r="B24" s="259">
        <v>5830438</v>
      </c>
      <c r="C24" s="264">
        <v>5631217</v>
      </c>
      <c r="D24" s="265">
        <v>5802479</v>
      </c>
      <c r="E24" s="266">
        <v>5736810</v>
      </c>
      <c r="F24" s="329">
        <f>SUM(F26:F32)</f>
        <v>5407008</v>
      </c>
      <c r="H24" s="40"/>
    </row>
    <row r="25" spans="1:8" ht="24.75" customHeight="1" x14ac:dyDescent="0.15">
      <c r="A25" s="12"/>
      <c r="B25" s="259"/>
      <c r="C25" s="267"/>
      <c r="D25" s="265"/>
      <c r="E25" s="265"/>
      <c r="F25" s="330"/>
      <c r="H25" s="40"/>
    </row>
    <row r="26" spans="1:8" ht="24.75" customHeight="1" x14ac:dyDescent="0.15">
      <c r="A26" s="12" t="s">
        <v>274</v>
      </c>
      <c r="B26" s="259">
        <v>24282</v>
      </c>
      <c r="C26" s="267">
        <v>26739</v>
      </c>
      <c r="D26" s="265">
        <v>22048</v>
      </c>
      <c r="E26" s="265">
        <v>21747</v>
      </c>
      <c r="F26" s="273">
        <v>19083</v>
      </c>
      <c r="H26" s="40"/>
    </row>
    <row r="27" spans="1:8" ht="24.75" customHeight="1" x14ac:dyDescent="0.15">
      <c r="A27" s="12" t="s">
        <v>275</v>
      </c>
      <c r="B27" s="259">
        <v>4214731</v>
      </c>
      <c r="C27" s="267">
        <v>4096901</v>
      </c>
      <c r="D27" s="265">
        <v>4166654</v>
      </c>
      <c r="E27" s="265">
        <v>4045580</v>
      </c>
      <c r="F27" s="273">
        <v>3850947</v>
      </c>
      <c r="H27" s="40"/>
    </row>
    <row r="28" spans="1:8" ht="24" customHeight="1" x14ac:dyDescent="0.15">
      <c r="A28" s="99" t="s">
        <v>383</v>
      </c>
      <c r="B28" s="41">
        <v>1427973</v>
      </c>
      <c r="C28" s="41">
        <v>1358333</v>
      </c>
      <c r="D28" s="41">
        <v>1436390</v>
      </c>
      <c r="E28" s="265">
        <v>1445954</v>
      </c>
      <c r="F28" s="273">
        <v>1412718</v>
      </c>
    </row>
    <row r="29" spans="1:8" ht="24" customHeight="1" x14ac:dyDescent="0.15">
      <c r="A29" s="12" t="s">
        <v>276</v>
      </c>
      <c r="B29" s="259">
        <v>1</v>
      </c>
      <c r="C29" s="267">
        <v>1</v>
      </c>
      <c r="D29" s="265">
        <v>1</v>
      </c>
      <c r="E29" s="265">
        <v>1</v>
      </c>
      <c r="F29" s="273">
        <v>1</v>
      </c>
    </row>
    <row r="30" spans="1:8" ht="24" customHeight="1" x14ac:dyDescent="0.15">
      <c r="A30" s="12" t="s">
        <v>384</v>
      </c>
      <c r="B30" s="259">
        <v>58131</v>
      </c>
      <c r="C30" s="267">
        <v>50785</v>
      </c>
      <c r="D30" s="265">
        <v>58921</v>
      </c>
      <c r="E30" s="265">
        <v>54771</v>
      </c>
      <c r="F30" s="273">
        <v>63680</v>
      </c>
    </row>
    <row r="31" spans="1:8" ht="24" customHeight="1" x14ac:dyDescent="0.15">
      <c r="A31" s="12" t="s">
        <v>277</v>
      </c>
      <c r="B31" s="259">
        <v>69498</v>
      </c>
      <c r="C31" s="267">
        <v>54146</v>
      </c>
      <c r="D31" s="265">
        <v>65066</v>
      </c>
      <c r="E31" s="265">
        <v>112265</v>
      </c>
      <c r="F31" s="273">
        <v>14399</v>
      </c>
    </row>
    <row r="32" spans="1:8" ht="24" customHeight="1" thickBot="1" x14ac:dyDescent="0.2">
      <c r="A32" s="13" t="s">
        <v>278</v>
      </c>
      <c r="B32" s="261">
        <v>35822</v>
      </c>
      <c r="C32" s="268">
        <v>44312</v>
      </c>
      <c r="D32" s="269">
        <v>53399</v>
      </c>
      <c r="E32" s="269">
        <v>56492</v>
      </c>
      <c r="F32" s="274">
        <v>46180</v>
      </c>
    </row>
    <row r="33" spans="1:6" ht="21" customHeight="1" x14ac:dyDescent="0.15">
      <c r="A33" s="270"/>
      <c r="C33" s="4"/>
      <c r="D33" s="4"/>
      <c r="E33" s="413" t="s">
        <v>85</v>
      </c>
      <c r="F33" s="413"/>
    </row>
    <row r="34" spans="1:6" s="3" customFormat="1" ht="24" customHeight="1" x14ac:dyDescent="0.15">
      <c r="A34" s="5"/>
      <c r="B34" s="324"/>
      <c r="C34" s="325"/>
      <c r="D34" s="326"/>
      <c r="E34" s="326"/>
      <c r="F34" s="327"/>
    </row>
    <row r="35" spans="1:6" s="3" customFormat="1" ht="24" customHeight="1" x14ac:dyDescent="0.15">
      <c r="A35" s="5"/>
      <c r="B35" s="324"/>
      <c r="C35" s="325"/>
      <c r="D35" s="326"/>
      <c r="E35" s="326"/>
      <c r="F35" s="327"/>
    </row>
    <row r="36" spans="1:6" s="3" customFormat="1" ht="24" customHeight="1" x14ac:dyDescent="0.15">
      <c r="A36" s="5"/>
      <c r="B36" s="324"/>
      <c r="C36" s="325"/>
      <c r="D36" s="326"/>
      <c r="E36" s="326"/>
      <c r="F36" s="327"/>
    </row>
    <row r="37" spans="1:6" s="3" customFormat="1" ht="24" customHeight="1" x14ac:dyDescent="0.15">
      <c r="A37" s="5"/>
      <c r="B37" s="324"/>
      <c r="C37" s="325"/>
      <c r="D37" s="326"/>
      <c r="E37" s="326"/>
      <c r="F37" s="328"/>
    </row>
    <row r="38" spans="1:6" s="3" customFormat="1" ht="24" customHeight="1" x14ac:dyDescent="0.15">
      <c r="A38" s="5"/>
      <c r="B38" s="324"/>
      <c r="C38" s="325"/>
      <c r="D38" s="326"/>
      <c r="E38" s="326"/>
      <c r="F38" s="328"/>
    </row>
    <row r="39" spans="1:6" s="3" customFormat="1" ht="24" customHeight="1" x14ac:dyDescent="0.15">
      <c r="A39" s="5"/>
      <c r="B39" s="324"/>
      <c r="C39" s="325"/>
      <c r="D39" s="326"/>
      <c r="E39" s="326"/>
      <c r="F39" s="328"/>
    </row>
    <row r="40" spans="1:6" s="3" customFormat="1" ht="24" customHeight="1" x14ac:dyDescent="0.15">
      <c r="A40" s="5"/>
      <c r="B40" s="324"/>
      <c r="C40" s="325"/>
      <c r="D40" s="326"/>
      <c r="E40" s="326"/>
      <c r="F40" s="328"/>
    </row>
    <row r="41" spans="1:6" s="3" customFormat="1" ht="21" customHeight="1" x14ac:dyDescent="0.15">
      <c r="A41" s="270"/>
      <c r="B41" s="7"/>
      <c r="C41" s="4"/>
      <c r="D41" s="4"/>
      <c r="E41" s="366"/>
      <c r="F41" s="366"/>
    </row>
    <row r="42" spans="1:6" x14ac:dyDescent="0.15">
      <c r="A42" s="7"/>
      <c r="B42" s="7"/>
      <c r="C42" s="7"/>
      <c r="D42" s="7"/>
      <c r="E42" s="7"/>
      <c r="F42" s="321"/>
    </row>
    <row r="43" spans="1:6" x14ac:dyDescent="0.15">
      <c r="A43" s="322"/>
      <c r="B43" s="322"/>
      <c r="C43" s="322"/>
      <c r="D43" s="322"/>
      <c r="E43" s="322"/>
      <c r="F43" s="323"/>
    </row>
  </sheetData>
  <sheetProtection formatCells="0"/>
  <mergeCells count="2">
    <mergeCell ref="E41:F41"/>
    <mergeCell ref="E33:F33"/>
  </mergeCells>
  <phoneticPr fontId="4"/>
  <hyperlinks>
    <hyperlink ref="A1" location="第17章目次!A1" display="第１７章目次へもどる" xr:uid="{00000000-0004-0000-0600-000000000000}"/>
  </hyperlinks>
  <pageMargins left="0.78740157480314965" right="0.78740157480314965" top="0.59055118110236227" bottom="0.51181102362204722" header="0.51181102362204722" footer="0.51181102362204722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"/>
  <sheetViews>
    <sheetView showGridLines="0" topLeftCell="A7" zoomScaleNormal="100" zoomScaleSheetLayoutView="100" workbookViewId="0">
      <selection activeCell="F8" sqref="F8"/>
    </sheetView>
  </sheetViews>
  <sheetFormatPr defaultRowHeight="13.5" x14ac:dyDescent="0.15"/>
  <cols>
    <col min="1" max="1" width="29.125" style="2" customWidth="1"/>
    <col min="2" max="4" width="11.625" style="2" customWidth="1"/>
    <col min="5" max="5" width="11.75" style="2" customWidth="1"/>
    <col min="6" max="7" width="11.625" style="2" customWidth="1"/>
    <col min="8" max="16384" width="9" style="2"/>
  </cols>
  <sheetData>
    <row r="1" spans="1:7" x14ac:dyDescent="0.15">
      <c r="A1" s="98" t="s">
        <v>242</v>
      </c>
    </row>
    <row r="3" spans="1:7" ht="17.25" x14ac:dyDescent="0.2">
      <c r="A3" s="1" t="s">
        <v>77</v>
      </c>
    </row>
    <row r="5" spans="1:7" x14ac:dyDescent="0.15">
      <c r="A5" s="2" t="s">
        <v>78</v>
      </c>
    </row>
    <row r="6" spans="1:7" ht="6" customHeight="1" thickBot="1" x14ac:dyDescent="0.2"/>
    <row r="7" spans="1:7" ht="15" customHeight="1" x14ac:dyDescent="0.15">
      <c r="A7" s="284" t="s">
        <v>37</v>
      </c>
      <c r="B7" s="288" t="s">
        <v>357</v>
      </c>
      <c r="C7" s="288" t="s">
        <v>358</v>
      </c>
      <c r="D7" s="288" t="s">
        <v>359</v>
      </c>
      <c r="E7" s="288" t="s">
        <v>367</v>
      </c>
      <c r="F7" s="291" t="s">
        <v>368</v>
      </c>
    </row>
    <row r="8" spans="1:7" ht="18" customHeight="1" x14ac:dyDescent="0.15">
      <c r="A8" s="12" t="s">
        <v>59</v>
      </c>
      <c r="B8" s="36">
        <v>635474</v>
      </c>
      <c r="C8" s="42">
        <v>678784</v>
      </c>
      <c r="D8" s="42">
        <v>689243</v>
      </c>
      <c r="E8" s="42">
        <v>797983</v>
      </c>
      <c r="F8" s="331">
        <f>SUM(F10:F14)</f>
        <v>837389</v>
      </c>
      <c r="G8" s="40"/>
    </row>
    <row r="9" spans="1:7" ht="18" customHeight="1" x14ac:dyDescent="0.15">
      <c r="A9" s="12" t="s">
        <v>69</v>
      </c>
      <c r="B9" s="37"/>
      <c r="C9" s="42"/>
      <c r="D9" s="42"/>
      <c r="E9" s="42"/>
      <c r="F9" s="331"/>
    </row>
    <row r="10" spans="1:7" ht="18" customHeight="1" x14ac:dyDescent="0.15">
      <c r="A10" s="12" t="s">
        <v>79</v>
      </c>
      <c r="B10" s="37">
        <v>489998</v>
      </c>
      <c r="C10" s="42">
        <v>523982</v>
      </c>
      <c r="D10" s="42">
        <v>530491</v>
      </c>
      <c r="E10" s="42">
        <v>615473</v>
      </c>
      <c r="F10" s="153">
        <v>640356</v>
      </c>
      <c r="G10" s="40"/>
    </row>
    <row r="11" spans="1:7" ht="18" customHeight="1" x14ac:dyDescent="0.15">
      <c r="A11" s="12" t="s">
        <v>71</v>
      </c>
      <c r="B11" s="37">
        <v>140956</v>
      </c>
      <c r="C11" s="42">
        <v>148321</v>
      </c>
      <c r="D11" s="42">
        <v>152583</v>
      </c>
      <c r="E11" s="42">
        <v>172186</v>
      </c>
      <c r="F11" s="153">
        <v>185968</v>
      </c>
    </row>
    <row r="12" spans="1:7" ht="18" customHeight="1" x14ac:dyDescent="0.15">
      <c r="A12" s="12" t="s">
        <v>72</v>
      </c>
      <c r="B12" s="37">
        <v>3467</v>
      </c>
      <c r="C12" s="42">
        <v>5248</v>
      </c>
      <c r="D12" s="42">
        <v>5248</v>
      </c>
      <c r="E12" s="42">
        <v>6577</v>
      </c>
      <c r="F12" s="153">
        <v>10298</v>
      </c>
    </row>
    <row r="13" spans="1:7" ht="18" customHeight="1" x14ac:dyDescent="0.15">
      <c r="A13" s="12" t="s">
        <v>80</v>
      </c>
      <c r="B13" s="37">
        <v>1053</v>
      </c>
      <c r="C13" s="42">
        <v>1153</v>
      </c>
      <c r="D13" s="42">
        <v>921</v>
      </c>
      <c r="E13" s="42">
        <v>3747</v>
      </c>
      <c r="F13" s="153">
        <v>767</v>
      </c>
    </row>
    <row r="14" spans="1:7" ht="18" customHeight="1" thickBot="1" x14ac:dyDescent="0.2">
      <c r="A14" s="13" t="s">
        <v>81</v>
      </c>
      <c r="B14" s="38">
        <v>0</v>
      </c>
      <c r="C14" s="43">
        <v>80</v>
      </c>
      <c r="D14" s="43">
        <v>0</v>
      </c>
      <c r="E14" s="43">
        <v>0</v>
      </c>
      <c r="F14" s="154">
        <v>0</v>
      </c>
    </row>
    <row r="15" spans="1:7" ht="15" customHeight="1" x14ac:dyDescent="0.15">
      <c r="B15" s="44"/>
      <c r="C15" s="44"/>
      <c r="D15" s="44"/>
      <c r="E15" s="44"/>
      <c r="F15" s="44"/>
    </row>
    <row r="16" spans="1:7" ht="15" customHeight="1" x14ac:dyDescent="0.15">
      <c r="A16" s="2" t="s">
        <v>82</v>
      </c>
      <c r="B16" s="35"/>
      <c r="C16" s="35"/>
      <c r="D16" s="35"/>
      <c r="E16" s="35"/>
      <c r="F16" s="35"/>
    </row>
    <row r="17" spans="1:7" ht="6" customHeight="1" thickBot="1" x14ac:dyDescent="0.2">
      <c r="B17" s="35"/>
      <c r="C17" s="35"/>
      <c r="D17" s="35"/>
      <c r="E17" s="35"/>
      <c r="F17" s="35"/>
    </row>
    <row r="18" spans="1:7" ht="15" customHeight="1" x14ac:dyDescent="0.15">
      <c r="A18" s="284" t="s">
        <v>37</v>
      </c>
      <c r="B18" s="292" t="s">
        <v>357</v>
      </c>
      <c r="C18" s="292" t="s">
        <v>358</v>
      </c>
      <c r="D18" s="292" t="s">
        <v>359</v>
      </c>
      <c r="E18" s="292" t="s">
        <v>367</v>
      </c>
      <c r="F18" s="45" t="s">
        <v>368</v>
      </c>
    </row>
    <row r="19" spans="1:7" ht="18" customHeight="1" x14ac:dyDescent="0.15">
      <c r="A19" s="12" t="s">
        <v>59</v>
      </c>
      <c r="B19" s="36">
        <v>630226</v>
      </c>
      <c r="C19" s="42">
        <v>673536</v>
      </c>
      <c r="D19" s="42">
        <v>682665</v>
      </c>
      <c r="E19" s="42">
        <v>787685</v>
      </c>
      <c r="F19" s="331">
        <f>SUM(F21:F23)</f>
        <v>831783</v>
      </c>
      <c r="G19" s="40"/>
    </row>
    <row r="20" spans="1:7" ht="18" customHeight="1" x14ac:dyDescent="0.15">
      <c r="A20" s="12" t="s">
        <v>69</v>
      </c>
      <c r="B20" s="37"/>
      <c r="C20" s="42"/>
      <c r="D20" s="42"/>
      <c r="E20" s="42"/>
      <c r="F20" s="331"/>
    </row>
    <row r="21" spans="1:7" ht="18" customHeight="1" x14ac:dyDescent="0.15">
      <c r="A21" s="12" t="s">
        <v>74</v>
      </c>
      <c r="B21" s="37">
        <v>5543</v>
      </c>
      <c r="C21" s="42">
        <v>5906</v>
      </c>
      <c r="D21" s="42">
        <v>6061</v>
      </c>
      <c r="E21" s="42">
        <v>9667</v>
      </c>
      <c r="F21" s="153">
        <v>7450</v>
      </c>
      <c r="G21" s="40"/>
    </row>
    <row r="22" spans="1:7" ht="18" customHeight="1" x14ac:dyDescent="0.15">
      <c r="A22" s="12" t="s">
        <v>83</v>
      </c>
      <c r="B22" s="37">
        <v>621825</v>
      </c>
      <c r="C22" s="42">
        <v>662462</v>
      </c>
      <c r="D22" s="42">
        <v>672105</v>
      </c>
      <c r="E22" s="42">
        <v>772517</v>
      </c>
      <c r="F22" s="153">
        <v>814521</v>
      </c>
    </row>
    <row r="23" spans="1:7" ht="18" customHeight="1" thickBot="1" x14ac:dyDescent="0.2">
      <c r="A23" s="13" t="s">
        <v>75</v>
      </c>
      <c r="B23" s="38">
        <v>2858</v>
      </c>
      <c r="C23" s="43">
        <v>5168</v>
      </c>
      <c r="D23" s="43">
        <v>4499</v>
      </c>
      <c r="E23" s="43">
        <v>5501</v>
      </c>
      <c r="F23" s="154">
        <v>9812</v>
      </c>
    </row>
    <row r="24" spans="1:7" ht="21" customHeight="1" x14ac:dyDescent="0.15">
      <c r="A24" s="414"/>
      <c r="B24" s="414"/>
      <c r="C24" s="414"/>
      <c r="D24" s="414"/>
      <c r="E24" s="395" t="s">
        <v>84</v>
      </c>
      <c r="F24" s="395"/>
    </row>
  </sheetData>
  <sheetProtection formatCells="0"/>
  <mergeCells count="2">
    <mergeCell ref="A24:D24"/>
    <mergeCell ref="E24:F24"/>
  </mergeCells>
  <phoneticPr fontId="4"/>
  <hyperlinks>
    <hyperlink ref="A1" location="第17章目次!A1" display="第１７章目次へもどる" xr:uid="{00000000-0004-0000-0700-000000000000}"/>
  </hyperlinks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39"/>
  <sheetViews>
    <sheetView showGridLines="0" topLeftCell="A31" zoomScaleNormal="100" zoomScaleSheetLayoutView="100" workbookViewId="0">
      <selection activeCell="I33" sqref="I33"/>
    </sheetView>
  </sheetViews>
  <sheetFormatPr defaultRowHeight="13.5" x14ac:dyDescent="0.15"/>
  <cols>
    <col min="1" max="1" width="2.75" style="2" customWidth="1"/>
    <col min="2" max="2" width="13" style="2" customWidth="1"/>
    <col min="3" max="3" width="9.625" style="2" customWidth="1"/>
    <col min="4" max="4" width="6.625" style="2" customWidth="1"/>
    <col min="5" max="5" width="9.625" style="2" customWidth="1"/>
    <col min="6" max="6" width="6.625" style="2" customWidth="1"/>
    <col min="7" max="7" width="9.625" style="2" customWidth="1"/>
    <col min="8" max="8" width="6.625" style="2" customWidth="1"/>
    <col min="9" max="9" width="9.625" style="2" customWidth="1"/>
    <col min="10" max="10" width="6.625" style="2" customWidth="1"/>
    <col min="11" max="11" width="9.625" style="2" customWidth="1"/>
    <col min="12" max="12" width="6.625" style="2" customWidth="1"/>
    <col min="13" max="16384" width="9" style="2"/>
  </cols>
  <sheetData>
    <row r="1" spans="1:12" ht="18" customHeight="1" x14ac:dyDescent="0.15">
      <c r="A1" s="98" t="s">
        <v>242</v>
      </c>
    </row>
    <row r="2" spans="1:12" ht="18" customHeight="1" x14ac:dyDescent="0.15"/>
    <row r="3" spans="1:12" ht="18" customHeight="1" x14ac:dyDescent="0.2">
      <c r="A3" s="1" t="s">
        <v>360</v>
      </c>
    </row>
    <row r="4" spans="1:12" ht="18" customHeight="1" x14ac:dyDescent="0.15"/>
    <row r="5" spans="1:12" ht="18" customHeight="1" x14ac:dyDescent="0.15">
      <c r="A5" s="296" t="s">
        <v>47</v>
      </c>
    </row>
    <row r="6" spans="1:12" ht="18" customHeight="1" x14ac:dyDescent="0.15"/>
    <row r="7" spans="1:12" ht="18" customHeight="1" thickBot="1" x14ac:dyDescent="0.2">
      <c r="A7" s="296" t="s">
        <v>284</v>
      </c>
      <c r="B7" s="296"/>
      <c r="C7" s="296"/>
      <c r="D7" s="296"/>
      <c r="E7" s="296"/>
      <c r="F7" s="296"/>
    </row>
    <row r="8" spans="1:12" ht="18" customHeight="1" x14ac:dyDescent="0.15">
      <c r="A8" s="406" t="s">
        <v>37</v>
      </c>
      <c r="B8" s="407"/>
      <c r="C8" s="410" t="s">
        <v>273</v>
      </c>
      <c r="D8" s="411"/>
      <c r="E8" s="410" t="s">
        <v>280</v>
      </c>
      <c r="F8" s="411"/>
      <c r="G8" s="410" t="s">
        <v>294</v>
      </c>
      <c r="H8" s="411"/>
      <c r="I8" s="415" t="s">
        <v>309</v>
      </c>
      <c r="J8" s="376"/>
      <c r="K8" s="415" t="s">
        <v>364</v>
      </c>
      <c r="L8" s="376"/>
    </row>
    <row r="9" spans="1:12" s="11" customFormat="1" ht="18" customHeight="1" thickBot="1" x14ac:dyDescent="0.2">
      <c r="A9" s="408"/>
      <c r="B9" s="409"/>
      <c r="C9" s="317" t="s">
        <v>48</v>
      </c>
      <c r="D9" s="318" t="s">
        <v>49</v>
      </c>
      <c r="E9" s="317" t="s">
        <v>48</v>
      </c>
      <c r="F9" s="318" t="s">
        <v>49</v>
      </c>
      <c r="G9" s="317" t="s">
        <v>48</v>
      </c>
      <c r="H9" s="317" t="s">
        <v>49</v>
      </c>
      <c r="I9" s="21" t="s">
        <v>48</v>
      </c>
      <c r="J9" s="20" t="s">
        <v>49</v>
      </c>
      <c r="K9" s="21" t="s">
        <v>48</v>
      </c>
      <c r="L9" s="20" t="s">
        <v>49</v>
      </c>
    </row>
    <row r="10" spans="1:12" s="11" customFormat="1" ht="18" customHeight="1" thickTop="1" x14ac:dyDescent="0.15">
      <c r="A10" s="405" t="s">
        <v>285</v>
      </c>
      <c r="B10" s="404"/>
      <c r="C10" s="29">
        <v>678939</v>
      </c>
      <c r="D10" s="16">
        <v>100</v>
      </c>
      <c r="E10" s="29">
        <v>697322</v>
      </c>
      <c r="F10" s="16">
        <v>100</v>
      </c>
      <c r="G10" s="29">
        <v>680233</v>
      </c>
      <c r="H10" s="332">
        <v>100</v>
      </c>
      <c r="I10" s="353">
        <v>685041</v>
      </c>
      <c r="J10" s="354">
        <v>100</v>
      </c>
      <c r="K10" s="252">
        <v>686558</v>
      </c>
      <c r="L10" s="355">
        <v>100</v>
      </c>
    </row>
    <row r="11" spans="1:12" s="11" customFormat="1" ht="18" customHeight="1" x14ac:dyDescent="0.15">
      <c r="A11" s="23"/>
      <c r="B11" s="22" t="s">
        <v>51</v>
      </c>
      <c r="C11" s="29">
        <v>171214</v>
      </c>
      <c r="D11" s="16">
        <v>25.2</v>
      </c>
      <c r="E11" s="29">
        <v>170697</v>
      </c>
      <c r="F11" s="16">
        <v>24.5</v>
      </c>
      <c r="G11" s="29">
        <v>168247</v>
      </c>
      <c r="H11" s="332">
        <v>24.7</v>
      </c>
      <c r="I11" s="353">
        <v>165417</v>
      </c>
      <c r="J11" s="332">
        <v>24.1</v>
      </c>
      <c r="K11" s="252">
        <v>162040</v>
      </c>
      <c r="L11" s="18">
        <v>23.6</v>
      </c>
    </row>
    <row r="12" spans="1:12" s="11" customFormat="1" ht="18" customHeight="1" x14ac:dyDescent="0.15">
      <c r="A12" s="23"/>
      <c r="B12" s="22" t="s">
        <v>52</v>
      </c>
      <c r="C12" s="29">
        <v>507725</v>
      </c>
      <c r="D12" s="16">
        <v>74.8</v>
      </c>
      <c r="E12" s="29">
        <v>526625</v>
      </c>
      <c r="F12" s="16">
        <v>75.5</v>
      </c>
      <c r="G12" s="29">
        <v>511986</v>
      </c>
      <c r="H12" s="332">
        <v>75.3</v>
      </c>
      <c r="I12" s="353">
        <v>519624</v>
      </c>
      <c r="J12" s="332">
        <v>75.900000000000006</v>
      </c>
      <c r="K12" s="252">
        <v>524518</v>
      </c>
      <c r="L12" s="18">
        <v>76.400000000000006</v>
      </c>
    </row>
    <row r="13" spans="1:12" s="11" customFormat="1" ht="18" customHeight="1" x14ac:dyDescent="0.15">
      <c r="A13" s="23"/>
      <c r="B13" s="22" t="s">
        <v>53</v>
      </c>
      <c r="C13" s="29">
        <v>0</v>
      </c>
      <c r="D13" s="16">
        <v>0</v>
      </c>
      <c r="E13" s="29">
        <v>0</v>
      </c>
      <c r="F13" s="16">
        <v>0</v>
      </c>
      <c r="G13" s="29">
        <v>0</v>
      </c>
      <c r="H13" s="332">
        <v>0</v>
      </c>
      <c r="I13" s="353">
        <v>0</v>
      </c>
      <c r="J13" s="332">
        <v>0</v>
      </c>
      <c r="K13" s="252">
        <v>0</v>
      </c>
      <c r="L13" s="18">
        <v>0</v>
      </c>
    </row>
    <row r="14" spans="1:12" s="11" customFormat="1" ht="18" customHeight="1" x14ac:dyDescent="0.15">
      <c r="A14" s="23"/>
      <c r="B14" s="22"/>
      <c r="C14" s="29"/>
      <c r="D14" s="106"/>
      <c r="E14" s="29"/>
      <c r="F14" s="106"/>
      <c r="G14" s="29"/>
      <c r="H14" s="333"/>
      <c r="I14" s="353"/>
      <c r="J14" s="333"/>
      <c r="K14" s="252"/>
      <c r="L14" s="356"/>
    </row>
    <row r="15" spans="1:12" s="11" customFormat="1" ht="18" customHeight="1" x14ac:dyDescent="0.15">
      <c r="A15" s="399" t="s">
        <v>54</v>
      </c>
      <c r="B15" s="400"/>
      <c r="C15" s="29">
        <v>708505</v>
      </c>
      <c r="D15" s="16">
        <v>100</v>
      </c>
      <c r="E15" s="29">
        <v>417221</v>
      </c>
      <c r="F15" s="16">
        <v>100</v>
      </c>
      <c r="G15" s="29">
        <v>464301</v>
      </c>
      <c r="H15" s="332">
        <v>100</v>
      </c>
      <c r="I15" s="353">
        <v>639731</v>
      </c>
      <c r="J15" s="332">
        <v>99.999999999999986</v>
      </c>
      <c r="K15" s="252">
        <v>478840</v>
      </c>
      <c r="L15" s="222">
        <v>100.00000000000001</v>
      </c>
    </row>
    <row r="16" spans="1:12" s="11" customFormat="1" ht="18" customHeight="1" x14ac:dyDescent="0.15">
      <c r="A16" s="23"/>
      <c r="B16" s="22" t="s">
        <v>295</v>
      </c>
      <c r="C16" s="29">
        <v>256400</v>
      </c>
      <c r="D16" s="16">
        <v>36.200000000000003</v>
      </c>
      <c r="E16" s="29">
        <v>80500</v>
      </c>
      <c r="F16" s="16">
        <v>19.3</v>
      </c>
      <c r="G16" s="29">
        <v>119400</v>
      </c>
      <c r="H16" s="332">
        <v>25.7</v>
      </c>
      <c r="I16" s="353">
        <v>213700</v>
      </c>
      <c r="J16" s="332">
        <v>33.4</v>
      </c>
      <c r="K16" s="252">
        <v>172400</v>
      </c>
      <c r="L16" s="18">
        <v>36</v>
      </c>
    </row>
    <row r="17" spans="1:12" s="11" customFormat="1" ht="18" customHeight="1" x14ac:dyDescent="0.15">
      <c r="A17" s="23"/>
      <c r="B17" s="22" t="s">
        <v>286</v>
      </c>
      <c r="C17" s="30">
        <v>48642</v>
      </c>
      <c r="D17" s="16">
        <v>6.9</v>
      </c>
      <c r="E17" s="29">
        <v>45201</v>
      </c>
      <c r="F17" s="16">
        <v>10.8</v>
      </c>
      <c r="G17" s="29">
        <v>43163</v>
      </c>
      <c r="H17" s="332">
        <v>9.3000000000000007</v>
      </c>
      <c r="I17" s="353">
        <v>40720</v>
      </c>
      <c r="J17" s="332">
        <v>6.4</v>
      </c>
      <c r="K17" s="252">
        <v>37612</v>
      </c>
      <c r="L17" s="18">
        <v>7.9</v>
      </c>
    </row>
    <row r="18" spans="1:12" s="11" customFormat="1" ht="18" customHeight="1" x14ac:dyDescent="0.15">
      <c r="A18" s="23"/>
      <c r="B18" s="22" t="s">
        <v>287</v>
      </c>
      <c r="C18" s="30">
        <v>196285</v>
      </c>
      <c r="D18" s="16">
        <v>27.7</v>
      </c>
      <c r="E18" s="29">
        <v>238688</v>
      </c>
      <c r="F18" s="16">
        <v>57.2</v>
      </c>
      <c r="G18" s="29">
        <v>233731</v>
      </c>
      <c r="H18" s="332">
        <v>50.4</v>
      </c>
      <c r="I18" s="353">
        <v>265042</v>
      </c>
      <c r="J18" s="332">
        <v>41.4</v>
      </c>
      <c r="K18" s="252">
        <v>241709</v>
      </c>
      <c r="L18" s="18">
        <v>50.5</v>
      </c>
    </row>
    <row r="19" spans="1:12" s="11" customFormat="1" ht="18" customHeight="1" x14ac:dyDescent="0.15">
      <c r="A19" s="23"/>
      <c r="B19" s="22" t="s">
        <v>288</v>
      </c>
      <c r="C19" s="30">
        <v>20334</v>
      </c>
      <c r="D19" s="16">
        <v>2.9</v>
      </c>
      <c r="E19" s="29">
        <v>28156</v>
      </c>
      <c r="F19" s="16">
        <v>6.8</v>
      </c>
      <c r="G19" s="29">
        <v>21992</v>
      </c>
      <c r="H19" s="332">
        <v>4.7</v>
      </c>
      <c r="I19" s="353">
        <v>20269</v>
      </c>
      <c r="J19" s="332">
        <v>3.2</v>
      </c>
      <c r="K19" s="252">
        <v>6759</v>
      </c>
      <c r="L19" s="18">
        <v>1.4</v>
      </c>
    </row>
    <row r="20" spans="1:12" s="11" customFormat="1" ht="18" customHeight="1" x14ac:dyDescent="0.15">
      <c r="A20" s="23"/>
      <c r="B20" s="22" t="s">
        <v>289</v>
      </c>
      <c r="C20" s="30">
        <v>166844</v>
      </c>
      <c r="D20" s="16">
        <v>23.5</v>
      </c>
      <c r="E20" s="29">
        <v>14676</v>
      </c>
      <c r="F20" s="16">
        <v>3.5</v>
      </c>
      <c r="G20" s="29">
        <v>46015</v>
      </c>
      <c r="H20" s="332">
        <v>9.9</v>
      </c>
      <c r="I20" s="353">
        <v>100000</v>
      </c>
      <c r="J20" s="332">
        <v>15.6</v>
      </c>
      <c r="K20" s="252">
        <v>20360</v>
      </c>
      <c r="L20" s="18">
        <v>4.2</v>
      </c>
    </row>
    <row r="21" spans="1:12" s="11" customFormat="1" ht="18" customHeight="1" thickBot="1" x14ac:dyDescent="0.2">
      <c r="A21" s="23"/>
      <c r="B21" s="22" t="s">
        <v>290</v>
      </c>
      <c r="C21" s="29">
        <v>20000</v>
      </c>
      <c r="D21" s="16">
        <v>2.8</v>
      </c>
      <c r="E21" s="29">
        <v>10000</v>
      </c>
      <c r="F21" s="16">
        <v>2.4</v>
      </c>
      <c r="G21" s="31">
        <v>0</v>
      </c>
      <c r="H21" s="334">
        <v>0</v>
      </c>
      <c r="I21" s="357">
        <v>0</v>
      </c>
      <c r="J21" s="334">
        <v>0</v>
      </c>
      <c r="K21" s="254">
        <v>0</v>
      </c>
      <c r="L21" s="19">
        <v>0</v>
      </c>
    </row>
    <row r="22" spans="1:12" s="11" customFormat="1" ht="18" customHeight="1" x14ac:dyDescent="0.15">
      <c r="A22" s="155"/>
      <c r="B22" s="155"/>
      <c r="C22" s="155"/>
      <c r="D22" s="155"/>
      <c r="E22" s="155"/>
      <c r="F22" s="155"/>
      <c r="G22" s="155"/>
      <c r="H22" s="155"/>
      <c r="I22" s="5"/>
      <c r="K22" s="5"/>
    </row>
    <row r="23" spans="1:12" s="11" customFormat="1" ht="18" customHeight="1" x14ac:dyDescent="0.15">
      <c r="A23" s="5"/>
      <c r="B23" s="5"/>
      <c r="C23" s="156"/>
      <c r="D23" s="157"/>
      <c r="E23" s="156"/>
      <c r="F23" s="157"/>
      <c r="G23" s="156"/>
      <c r="H23" s="157"/>
      <c r="I23" s="5"/>
      <c r="K23" s="5"/>
    </row>
    <row r="24" spans="1:12" s="11" customFormat="1" ht="18" customHeight="1" x14ac:dyDescent="0.15">
      <c r="A24" s="296" t="s">
        <v>58</v>
      </c>
      <c r="B24" s="5"/>
      <c r="C24" s="156"/>
      <c r="D24" s="157"/>
      <c r="E24" s="156"/>
      <c r="F24" s="157"/>
      <c r="G24" s="156"/>
      <c r="H24" s="157"/>
      <c r="I24" s="5"/>
      <c r="K24" s="5"/>
    </row>
    <row r="25" spans="1:12" ht="18" customHeight="1" x14ac:dyDescent="0.15">
      <c r="A25" s="5"/>
      <c r="B25" s="5"/>
      <c r="C25" s="158"/>
      <c r="D25" s="157"/>
      <c r="E25" s="158"/>
      <c r="F25" s="157"/>
      <c r="G25" s="158"/>
      <c r="H25" s="157"/>
      <c r="I25" s="7"/>
      <c r="K25" s="7"/>
    </row>
    <row r="26" spans="1:12" ht="18" customHeight="1" thickBot="1" x14ac:dyDescent="0.2">
      <c r="A26" s="296" t="s">
        <v>284</v>
      </c>
      <c r="B26" s="296"/>
      <c r="C26" s="296"/>
      <c r="D26" s="296"/>
      <c r="E26" s="296"/>
      <c r="F26" s="296"/>
    </row>
    <row r="27" spans="1:12" ht="18" customHeight="1" x14ac:dyDescent="0.15">
      <c r="A27" s="406" t="s">
        <v>37</v>
      </c>
      <c r="B27" s="407"/>
      <c r="C27" s="415" t="s">
        <v>273</v>
      </c>
      <c r="D27" s="376"/>
      <c r="E27" s="415" t="s">
        <v>280</v>
      </c>
      <c r="F27" s="376"/>
      <c r="G27" s="415" t="s">
        <v>294</v>
      </c>
      <c r="H27" s="376"/>
      <c r="I27" s="415" t="s">
        <v>309</v>
      </c>
      <c r="J27" s="416"/>
      <c r="K27" s="375" t="s">
        <v>364</v>
      </c>
      <c r="L27" s="416"/>
    </row>
    <row r="28" spans="1:12" ht="18" customHeight="1" thickBot="1" x14ac:dyDescent="0.2">
      <c r="A28" s="408"/>
      <c r="B28" s="409"/>
      <c r="C28" s="20" t="s">
        <v>48</v>
      </c>
      <c r="D28" s="27" t="s">
        <v>49</v>
      </c>
      <c r="E28" s="20" t="s">
        <v>48</v>
      </c>
      <c r="F28" s="27" t="s">
        <v>49</v>
      </c>
      <c r="G28" s="20" t="s">
        <v>48</v>
      </c>
      <c r="H28" s="20" t="s">
        <v>49</v>
      </c>
      <c r="I28" s="21" t="s">
        <v>48</v>
      </c>
      <c r="J28" s="275" t="s">
        <v>49</v>
      </c>
      <c r="K28" s="21" t="s">
        <v>48</v>
      </c>
      <c r="L28" s="275" t="s">
        <v>49</v>
      </c>
    </row>
    <row r="29" spans="1:12" ht="18" customHeight="1" thickTop="1" x14ac:dyDescent="0.15">
      <c r="A29" s="403" t="s">
        <v>296</v>
      </c>
      <c r="B29" s="417"/>
      <c r="C29" s="32">
        <v>670010</v>
      </c>
      <c r="D29" s="16">
        <v>100</v>
      </c>
      <c r="E29" s="32">
        <v>677382</v>
      </c>
      <c r="F29" s="16">
        <v>100</v>
      </c>
      <c r="G29" s="32">
        <v>657558</v>
      </c>
      <c r="H29" s="332">
        <v>100</v>
      </c>
      <c r="I29" s="358">
        <v>657620</v>
      </c>
      <c r="J29" s="359">
        <v>100</v>
      </c>
      <c r="K29" s="256">
        <v>648741</v>
      </c>
      <c r="L29" s="123">
        <v>100</v>
      </c>
    </row>
    <row r="30" spans="1:12" ht="18" customHeight="1" x14ac:dyDescent="0.15">
      <c r="A30" s="23"/>
      <c r="B30" s="22" t="s">
        <v>60</v>
      </c>
      <c r="C30" s="32">
        <v>595053</v>
      </c>
      <c r="D30" s="16">
        <v>88.8</v>
      </c>
      <c r="E30" s="32">
        <v>612421</v>
      </c>
      <c r="F30" s="16">
        <v>90.4</v>
      </c>
      <c r="G30" s="32">
        <v>600174</v>
      </c>
      <c r="H30" s="332">
        <v>91.3</v>
      </c>
      <c r="I30" s="358">
        <v>604888</v>
      </c>
      <c r="J30" s="359">
        <v>92</v>
      </c>
      <c r="K30" s="256">
        <v>600000</v>
      </c>
      <c r="L30" s="123">
        <v>92.5</v>
      </c>
    </row>
    <row r="31" spans="1:12" ht="18" customHeight="1" x14ac:dyDescent="0.15">
      <c r="A31" s="23"/>
      <c r="B31" s="22" t="s">
        <v>61</v>
      </c>
      <c r="C31" s="32">
        <v>70582</v>
      </c>
      <c r="D31" s="16">
        <v>10.5</v>
      </c>
      <c r="E31" s="32">
        <v>64932</v>
      </c>
      <c r="F31" s="16">
        <v>9.6</v>
      </c>
      <c r="G31" s="32">
        <v>57241</v>
      </c>
      <c r="H31" s="332">
        <v>8.6999999999999993</v>
      </c>
      <c r="I31" s="358">
        <v>52717</v>
      </c>
      <c r="J31" s="359">
        <v>8</v>
      </c>
      <c r="K31" s="256">
        <v>48707</v>
      </c>
      <c r="L31" s="123">
        <v>7.5</v>
      </c>
    </row>
    <row r="32" spans="1:12" ht="18" customHeight="1" x14ac:dyDescent="0.15">
      <c r="A32" s="23"/>
      <c r="B32" s="22" t="s">
        <v>62</v>
      </c>
      <c r="C32" s="32">
        <v>4375</v>
      </c>
      <c r="D32" s="16">
        <v>0.7</v>
      </c>
      <c r="E32" s="32">
        <v>29</v>
      </c>
      <c r="F32" s="16">
        <v>0</v>
      </c>
      <c r="G32" s="32">
        <v>143</v>
      </c>
      <c r="H32" s="332">
        <v>0</v>
      </c>
      <c r="I32" s="358">
        <v>15</v>
      </c>
      <c r="J32" s="359">
        <v>0</v>
      </c>
      <c r="K32" s="256">
        <v>34</v>
      </c>
      <c r="L32" s="123">
        <v>0</v>
      </c>
    </row>
    <row r="33" spans="1:12" ht="18" customHeight="1" x14ac:dyDescent="0.15">
      <c r="A33" s="23"/>
      <c r="B33" s="22"/>
      <c r="C33" s="159"/>
      <c r="D33" s="160"/>
      <c r="E33" s="159"/>
      <c r="F33" s="160"/>
      <c r="G33" s="159"/>
      <c r="H33" s="335"/>
      <c r="I33" s="360"/>
      <c r="J33" s="361"/>
      <c r="K33" s="362"/>
      <c r="L33" s="276"/>
    </row>
    <row r="34" spans="1:12" ht="18" customHeight="1" x14ac:dyDescent="0.15">
      <c r="A34" s="399" t="s">
        <v>297</v>
      </c>
      <c r="B34" s="400"/>
      <c r="C34" s="32">
        <v>746478</v>
      </c>
      <c r="D34" s="16">
        <v>100</v>
      </c>
      <c r="E34" s="32">
        <v>422091</v>
      </c>
      <c r="F34" s="16">
        <v>100</v>
      </c>
      <c r="G34" s="32">
        <v>519704</v>
      </c>
      <c r="H34" s="332">
        <v>100</v>
      </c>
      <c r="I34" s="358">
        <v>653289</v>
      </c>
      <c r="J34" s="359">
        <v>100</v>
      </c>
      <c r="K34" s="256">
        <v>537160</v>
      </c>
      <c r="L34" s="123">
        <v>100</v>
      </c>
    </row>
    <row r="35" spans="1:12" ht="18" customHeight="1" x14ac:dyDescent="0.15">
      <c r="A35" s="23"/>
      <c r="B35" s="22" t="s">
        <v>64</v>
      </c>
      <c r="C35" s="32">
        <v>474652</v>
      </c>
      <c r="D35" s="16">
        <v>63.6</v>
      </c>
      <c r="E35" s="32">
        <v>150772</v>
      </c>
      <c r="F35" s="16">
        <v>35.700000000000003</v>
      </c>
      <c r="G35" s="32">
        <v>226769</v>
      </c>
      <c r="H35" s="332">
        <v>43.6</v>
      </c>
      <c r="I35" s="358">
        <v>355688</v>
      </c>
      <c r="J35" s="359">
        <v>54.4</v>
      </c>
      <c r="K35" s="256">
        <v>258072</v>
      </c>
      <c r="L35" s="123">
        <v>48</v>
      </c>
    </row>
    <row r="36" spans="1:12" ht="18" customHeight="1" x14ac:dyDescent="0.15">
      <c r="A36" s="23"/>
      <c r="B36" s="22" t="s">
        <v>298</v>
      </c>
      <c r="C36" s="32">
        <v>271826</v>
      </c>
      <c r="D36" s="16">
        <v>36.4</v>
      </c>
      <c r="E36" s="32">
        <v>271319</v>
      </c>
      <c r="F36" s="16">
        <v>64.3</v>
      </c>
      <c r="G36" s="32">
        <v>292935</v>
      </c>
      <c r="H36" s="332">
        <v>56.4</v>
      </c>
      <c r="I36" s="358">
        <v>297601</v>
      </c>
      <c r="J36" s="359">
        <v>45.6</v>
      </c>
      <c r="K36" s="256">
        <v>279088</v>
      </c>
      <c r="L36" s="123">
        <v>52</v>
      </c>
    </row>
    <row r="37" spans="1:12" ht="18" customHeight="1" thickBot="1" x14ac:dyDescent="0.2">
      <c r="A37" s="23"/>
      <c r="B37" s="22" t="s">
        <v>299</v>
      </c>
      <c r="C37" s="32">
        <v>0</v>
      </c>
      <c r="D37" s="16">
        <v>0</v>
      </c>
      <c r="E37" s="32">
        <v>0</v>
      </c>
      <c r="F37" s="16">
        <v>0</v>
      </c>
      <c r="G37" s="34">
        <v>0</v>
      </c>
      <c r="H37" s="334">
        <v>0</v>
      </c>
      <c r="I37" s="363">
        <v>0</v>
      </c>
      <c r="J37" s="364">
        <v>0</v>
      </c>
      <c r="K37" s="258">
        <v>0</v>
      </c>
      <c r="L37" s="124">
        <v>0</v>
      </c>
    </row>
    <row r="38" spans="1:12" ht="18" customHeight="1" x14ac:dyDescent="0.15">
      <c r="A38" s="155"/>
      <c r="B38" s="155"/>
      <c r="C38" s="161"/>
      <c r="D38" s="162"/>
      <c r="E38" s="161"/>
      <c r="F38" s="162"/>
      <c r="G38" s="413"/>
      <c r="H38" s="413"/>
      <c r="J38" s="282"/>
      <c r="L38" s="282" t="s">
        <v>369</v>
      </c>
    </row>
    <row r="39" spans="1:12" ht="18" customHeight="1" x14ac:dyDescent="0.15">
      <c r="A39" s="2" t="s">
        <v>300</v>
      </c>
      <c r="B39" s="296"/>
      <c r="C39" s="283"/>
      <c r="D39" s="283"/>
      <c r="E39" s="283"/>
      <c r="F39" s="283"/>
      <c r="I39" s="4"/>
      <c r="K39" s="4"/>
    </row>
  </sheetData>
  <sheetProtection formatCells="0"/>
  <mergeCells count="17">
    <mergeCell ref="A27:B28"/>
    <mergeCell ref="C27:D27"/>
    <mergeCell ref="E27:F27"/>
    <mergeCell ref="A29:B29"/>
    <mergeCell ref="A34:B34"/>
    <mergeCell ref="A8:B9"/>
    <mergeCell ref="C8:D8"/>
    <mergeCell ref="E8:F8"/>
    <mergeCell ref="A10:B10"/>
    <mergeCell ref="A15:B15"/>
    <mergeCell ref="G27:H27"/>
    <mergeCell ref="I27:J27"/>
    <mergeCell ref="K27:L27"/>
    <mergeCell ref="G38:H38"/>
    <mergeCell ref="G8:H8"/>
    <mergeCell ref="I8:J8"/>
    <mergeCell ref="K8:L8"/>
  </mergeCells>
  <phoneticPr fontId="4"/>
  <hyperlinks>
    <hyperlink ref="A1" location="第17章目次!A1" display="第１７章目次へもどる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6"/>
  <sheetViews>
    <sheetView showGridLines="0" zoomScale="80" zoomScaleNormal="80" workbookViewId="0">
      <selection activeCell="O9" sqref="O9"/>
    </sheetView>
  </sheetViews>
  <sheetFormatPr defaultRowHeight="13.5" x14ac:dyDescent="0.15"/>
  <cols>
    <col min="1" max="1" width="11.25" style="2" customWidth="1"/>
    <col min="2" max="16" width="10.75" style="2" customWidth="1"/>
    <col min="17" max="16384" width="9" style="2"/>
  </cols>
  <sheetData>
    <row r="1" spans="1:16" x14ac:dyDescent="0.15">
      <c r="A1" s="98" t="s">
        <v>242</v>
      </c>
    </row>
    <row r="3" spans="1:16" ht="17.25" x14ac:dyDescent="0.2">
      <c r="A3" s="1" t="s">
        <v>86</v>
      </c>
    </row>
    <row r="5" spans="1:16" x14ac:dyDescent="0.15">
      <c r="A5" s="2" t="s">
        <v>87</v>
      </c>
    </row>
    <row r="6" spans="1:16" ht="14.25" thickBot="1" x14ac:dyDescent="0.2"/>
    <row r="7" spans="1:16" ht="33" customHeight="1" x14ac:dyDescent="0.15">
      <c r="A7" s="284" t="s">
        <v>88</v>
      </c>
      <c r="B7" s="418" t="s">
        <v>89</v>
      </c>
      <c r="C7" s="418"/>
      <c r="D7" s="418"/>
      <c r="E7" s="418"/>
      <c r="F7" s="376"/>
      <c r="G7" s="96"/>
      <c r="H7" s="108"/>
      <c r="I7" s="290" t="s">
        <v>90</v>
      </c>
      <c r="J7" s="96"/>
      <c r="K7" s="109"/>
      <c r="L7" s="415" t="s">
        <v>91</v>
      </c>
      <c r="M7" s="418"/>
      <c r="N7" s="418"/>
      <c r="O7" s="418"/>
      <c r="P7" s="416"/>
    </row>
    <row r="8" spans="1:16" ht="33" customHeight="1" x14ac:dyDescent="0.15">
      <c r="A8" s="207" t="s">
        <v>92</v>
      </c>
      <c r="B8" s="202" t="s">
        <v>370</v>
      </c>
      <c r="C8" s="48" t="s">
        <v>371</v>
      </c>
      <c r="D8" s="48" t="s">
        <v>372</v>
      </c>
      <c r="E8" s="174" t="s">
        <v>373</v>
      </c>
      <c r="F8" s="8" t="s">
        <v>374</v>
      </c>
      <c r="G8" s="48" t="s">
        <v>370</v>
      </c>
      <c r="H8" s="48" t="s">
        <v>371</v>
      </c>
      <c r="I8" s="48" t="s">
        <v>372</v>
      </c>
      <c r="J8" s="174" t="s">
        <v>373</v>
      </c>
      <c r="K8" s="8" t="s">
        <v>374</v>
      </c>
      <c r="L8" s="48" t="s">
        <v>370</v>
      </c>
      <c r="M8" s="48" t="s">
        <v>371</v>
      </c>
      <c r="N8" s="48" t="s">
        <v>372</v>
      </c>
      <c r="O8" s="174" t="s">
        <v>373</v>
      </c>
      <c r="P8" s="6" t="s">
        <v>374</v>
      </c>
    </row>
    <row r="9" spans="1:16" ht="33" customHeight="1" x14ac:dyDescent="0.15">
      <c r="A9" s="12" t="s">
        <v>93</v>
      </c>
      <c r="B9" s="203">
        <v>171519</v>
      </c>
      <c r="C9" s="203">
        <v>161405</v>
      </c>
      <c r="D9" s="203">
        <v>147667</v>
      </c>
      <c r="E9" s="204">
        <v>150991</v>
      </c>
      <c r="F9" s="204">
        <v>147990</v>
      </c>
      <c r="G9" s="51">
        <v>18.970791224188279</v>
      </c>
      <c r="H9" s="51">
        <v>-5.8967228120499771</v>
      </c>
      <c r="I9" s="51">
        <v>-8.5115083175861965</v>
      </c>
      <c r="J9" s="52">
        <v>2.2510107200660947</v>
      </c>
      <c r="K9" s="52">
        <v>-1.9875356809346254</v>
      </c>
      <c r="L9" s="277">
        <v>100</v>
      </c>
      <c r="M9" s="278">
        <v>100</v>
      </c>
      <c r="N9" s="278">
        <v>100</v>
      </c>
      <c r="O9" s="278">
        <v>100</v>
      </c>
      <c r="P9" s="279">
        <v>100</v>
      </c>
    </row>
    <row r="10" spans="1:16" ht="33" customHeight="1" x14ac:dyDescent="0.15">
      <c r="A10" s="12" t="s">
        <v>94</v>
      </c>
      <c r="B10" s="205">
        <v>1461</v>
      </c>
      <c r="C10" s="205">
        <v>1359</v>
      </c>
      <c r="D10" s="205">
        <v>1337</v>
      </c>
      <c r="E10" s="116">
        <v>1207</v>
      </c>
      <c r="F10" s="116">
        <v>1026</v>
      </c>
      <c r="G10" s="51">
        <v>1.882845188284519</v>
      </c>
      <c r="H10" s="51">
        <v>-6.9815195071868574</v>
      </c>
      <c r="I10" s="51">
        <v>-1.6188373804267846</v>
      </c>
      <c r="J10" s="52">
        <v>-9.7232610321615542</v>
      </c>
      <c r="K10" s="52">
        <v>-14.99585749792875</v>
      </c>
      <c r="L10" s="278">
        <v>0.85201856645137142</v>
      </c>
      <c r="M10" s="278">
        <v>0.84177745076528898</v>
      </c>
      <c r="N10" s="278">
        <v>0.90545128021474397</v>
      </c>
      <c r="O10" s="278">
        <v>0.79942949087417636</v>
      </c>
      <c r="P10" s="279">
        <v>0.6931775412345883</v>
      </c>
    </row>
    <row r="11" spans="1:16" ht="33" customHeight="1" x14ac:dyDescent="0.15">
      <c r="A11" s="12" t="s">
        <v>95</v>
      </c>
      <c r="B11" s="205">
        <v>65015</v>
      </c>
      <c r="C11" s="205">
        <v>55392</v>
      </c>
      <c r="D11" s="205">
        <v>43639</v>
      </c>
      <c r="E11" s="116">
        <v>51481</v>
      </c>
      <c r="F11" s="116">
        <v>45948</v>
      </c>
      <c r="G11" s="51">
        <v>64.540784045757093</v>
      </c>
      <c r="H11" s="51">
        <v>-14.801199723140815</v>
      </c>
      <c r="I11" s="51">
        <v>-21.217865395725013</v>
      </c>
      <c r="J11" s="52">
        <v>17.970164302573384</v>
      </c>
      <c r="K11" s="52">
        <v>-10.747654474466307</v>
      </c>
      <c r="L11" s="278">
        <v>37.905337295081701</v>
      </c>
      <c r="M11" s="278">
        <v>34.318717052142212</v>
      </c>
      <c r="N11" s="278">
        <v>29.552258030194491</v>
      </c>
      <c r="O11" s="278">
        <v>34.095194613790738</v>
      </c>
      <c r="P11" s="279">
        <v>31.04809211557621</v>
      </c>
    </row>
    <row r="12" spans="1:16" ht="33" customHeight="1" thickBot="1" x14ac:dyDescent="0.2">
      <c r="A12" s="13" t="s">
        <v>96</v>
      </c>
      <c r="B12" s="206">
        <v>104074</v>
      </c>
      <c r="C12" s="206">
        <v>103646</v>
      </c>
      <c r="D12" s="206">
        <v>101883</v>
      </c>
      <c r="E12" s="117">
        <v>97524</v>
      </c>
      <c r="F12" s="117">
        <v>99479</v>
      </c>
      <c r="G12" s="53">
        <v>1.5118411298817838</v>
      </c>
      <c r="H12" s="53">
        <v>-0.41124584430309202</v>
      </c>
      <c r="I12" s="53">
        <v>-1.7009821893753738</v>
      </c>
      <c r="J12" s="54">
        <v>-4.2784370307116983</v>
      </c>
      <c r="K12" s="54">
        <v>2.0046347565727411</v>
      </c>
      <c r="L12" s="280">
        <v>60.67800012991794</v>
      </c>
      <c r="M12" s="280">
        <v>64.214806742216709</v>
      </c>
      <c r="N12" s="280">
        <v>68.995430952563524</v>
      </c>
      <c r="O12" s="280">
        <v>64.589012927769701</v>
      </c>
      <c r="P12" s="281">
        <v>67.22049473432763</v>
      </c>
    </row>
    <row r="13" spans="1:16" ht="18.75" customHeight="1" x14ac:dyDescent="0.15">
      <c r="A13" s="2" t="s">
        <v>69</v>
      </c>
      <c r="B13" s="35" t="s">
        <v>97</v>
      </c>
      <c r="C13" s="35" t="s">
        <v>97</v>
      </c>
      <c r="D13" s="35" t="s">
        <v>97</v>
      </c>
      <c r="E13" s="35"/>
      <c r="F13" s="35"/>
      <c r="G13" s="46"/>
      <c r="H13" s="46" t="s">
        <v>98</v>
      </c>
      <c r="I13" s="46"/>
      <c r="J13" s="46"/>
      <c r="K13" s="46"/>
      <c r="L13" s="46"/>
      <c r="M13" s="419" t="s">
        <v>99</v>
      </c>
      <c r="N13" s="419"/>
      <c r="O13" s="419"/>
      <c r="P13" s="419"/>
    </row>
    <row r="14" spans="1:16" x14ac:dyDescent="0.15">
      <c r="B14" s="35"/>
      <c r="C14" s="35"/>
      <c r="D14" s="35"/>
      <c r="E14" s="35"/>
      <c r="F14" s="47"/>
      <c r="G14" s="46"/>
      <c r="H14" s="46"/>
      <c r="I14" s="46"/>
      <c r="J14" s="46"/>
      <c r="K14" s="46"/>
      <c r="L14" s="46"/>
      <c r="M14" s="46"/>
      <c r="N14" s="46"/>
      <c r="O14" s="46"/>
      <c r="P14" s="46"/>
    </row>
    <row r="15" spans="1:16" x14ac:dyDescent="0.15">
      <c r="B15" s="35"/>
      <c r="C15" s="35"/>
      <c r="D15" s="35"/>
      <c r="E15" s="35"/>
      <c r="F15" s="35"/>
      <c r="G15" s="46"/>
      <c r="H15" s="46"/>
      <c r="I15" s="46"/>
      <c r="J15" s="46"/>
      <c r="K15" s="46"/>
      <c r="L15" s="46"/>
      <c r="M15" s="46"/>
      <c r="N15" s="46"/>
      <c r="O15" s="46"/>
      <c r="P15" s="46"/>
    </row>
    <row r="16" spans="1:16" x14ac:dyDescent="0.15">
      <c r="B16" s="35"/>
      <c r="C16" s="35"/>
      <c r="D16" s="35"/>
      <c r="E16" s="35"/>
      <c r="F16" s="35"/>
      <c r="G16" s="46"/>
      <c r="H16" s="46"/>
      <c r="I16" s="46"/>
      <c r="J16" s="46"/>
      <c r="K16" s="46"/>
      <c r="L16" s="46"/>
      <c r="M16" s="46"/>
      <c r="N16" s="46"/>
      <c r="O16" s="46"/>
      <c r="P16" s="46"/>
    </row>
    <row r="17" spans="1:18" x14ac:dyDescent="0.15">
      <c r="B17" s="35"/>
      <c r="C17" s="35"/>
      <c r="D17" s="35"/>
      <c r="E17" s="35"/>
      <c r="F17" s="35"/>
      <c r="G17" s="46"/>
      <c r="H17" s="46"/>
      <c r="I17" s="46"/>
      <c r="J17" s="46"/>
      <c r="K17" s="46"/>
      <c r="L17" s="46"/>
      <c r="M17" s="46"/>
      <c r="N17" s="46"/>
      <c r="O17" s="46"/>
      <c r="P17" s="46"/>
    </row>
    <row r="18" spans="1:18" x14ac:dyDescent="0.15">
      <c r="A18" s="2" t="s">
        <v>100</v>
      </c>
      <c r="B18" s="35"/>
      <c r="C18" s="35"/>
      <c r="D18" s="35"/>
      <c r="E18" s="35"/>
      <c r="F18" s="35"/>
      <c r="G18" s="46"/>
      <c r="H18" s="46"/>
      <c r="I18" s="46"/>
      <c r="J18" s="46"/>
      <c r="K18" s="46"/>
      <c r="L18" s="46"/>
      <c r="M18" s="46"/>
      <c r="N18" s="46"/>
      <c r="O18" s="46"/>
      <c r="P18" s="46"/>
    </row>
    <row r="19" spans="1:18" ht="14.25" thickBot="1" x14ac:dyDescent="0.2">
      <c r="A19" s="2" t="s">
        <v>101</v>
      </c>
      <c r="B19" s="35"/>
      <c r="C19" s="35"/>
      <c r="D19" s="35"/>
      <c r="E19" s="35"/>
      <c r="F19" s="35"/>
      <c r="G19" s="46"/>
      <c r="H19" s="46"/>
      <c r="I19" s="46"/>
      <c r="J19" s="46"/>
      <c r="K19" s="46"/>
      <c r="L19" s="46"/>
      <c r="M19" s="46"/>
      <c r="N19" s="46"/>
      <c r="O19" s="46"/>
      <c r="P19" s="46"/>
      <c r="R19" s="7"/>
    </row>
    <row r="20" spans="1:18" ht="33" customHeight="1" x14ac:dyDescent="0.15">
      <c r="A20" s="284" t="s">
        <v>88</v>
      </c>
      <c r="B20" s="420" t="s">
        <v>102</v>
      </c>
      <c r="C20" s="421"/>
      <c r="D20" s="421"/>
      <c r="E20" s="421"/>
      <c r="F20" s="422"/>
      <c r="G20" s="95"/>
      <c r="H20" s="96"/>
      <c r="I20" s="290" t="s">
        <v>90</v>
      </c>
      <c r="J20" s="96"/>
      <c r="K20" s="97"/>
      <c r="L20" s="423" t="s">
        <v>91</v>
      </c>
      <c r="M20" s="424"/>
      <c r="N20" s="424"/>
      <c r="O20" s="424"/>
      <c r="P20" s="425"/>
    </row>
    <row r="21" spans="1:18" ht="33" customHeight="1" x14ac:dyDescent="0.15">
      <c r="A21" s="207" t="s">
        <v>92</v>
      </c>
      <c r="B21" s="48" t="s">
        <v>370</v>
      </c>
      <c r="C21" s="48" t="s">
        <v>371</v>
      </c>
      <c r="D21" s="48" t="s">
        <v>372</v>
      </c>
      <c r="E21" s="174" t="s">
        <v>373</v>
      </c>
      <c r="F21" s="8" t="s">
        <v>374</v>
      </c>
      <c r="G21" s="48" t="s">
        <v>370</v>
      </c>
      <c r="H21" s="48" t="s">
        <v>371</v>
      </c>
      <c r="I21" s="48" t="s">
        <v>372</v>
      </c>
      <c r="J21" s="174" t="s">
        <v>373</v>
      </c>
      <c r="K21" s="8" t="s">
        <v>374</v>
      </c>
      <c r="L21" s="48" t="s">
        <v>370</v>
      </c>
      <c r="M21" s="48" t="s">
        <v>371</v>
      </c>
      <c r="N21" s="48" t="s">
        <v>372</v>
      </c>
      <c r="O21" s="174" t="s">
        <v>373</v>
      </c>
      <c r="P21" s="6" t="s">
        <v>374</v>
      </c>
    </row>
    <row r="22" spans="1:18" ht="33" customHeight="1" x14ac:dyDescent="0.15">
      <c r="A22" s="12" t="s">
        <v>103</v>
      </c>
      <c r="B22" s="55">
        <v>130302</v>
      </c>
      <c r="C22" s="55">
        <v>125388</v>
      </c>
      <c r="D22" s="55">
        <v>120459</v>
      </c>
      <c r="E22" s="56">
        <v>114016</v>
      </c>
      <c r="F22" s="115">
        <v>121009</v>
      </c>
      <c r="G22" s="51">
        <v>5.3473255287497574</v>
      </c>
      <c r="H22" s="51">
        <v>-3.7712391214256109</v>
      </c>
      <c r="I22" s="51">
        <v>-3.9309981816441764</v>
      </c>
      <c r="J22" s="52">
        <v>-5.3487078591055877</v>
      </c>
      <c r="K22" s="52">
        <v>6.1333497053045187</v>
      </c>
      <c r="L22" s="51">
        <v>100</v>
      </c>
      <c r="M22" s="51">
        <v>100</v>
      </c>
      <c r="N22" s="51">
        <v>100</v>
      </c>
      <c r="O22" s="51">
        <v>100</v>
      </c>
      <c r="P22" s="112">
        <v>100</v>
      </c>
    </row>
    <row r="23" spans="1:18" ht="33" customHeight="1" x14ac:dyDescent="0.15">
      <c r="A23" s="12" t="s">
        <v>104</v>
      </c>
      <c r="B23" s="116">
        <v>88926</v>
      </c>
      <c r="C23" s="116">
        <v>89287</v>
      </c>
      <c r="D23" s="116">
        <v>86940</v>
      </c>
      <c r="E23" s="116">
        <v>84989</v>
      </c>
      <c r="F23" s="49">
        <v>85933</v>
      </c>
      <c r="G23" s="51">
        <v>1.5055874530574043</v>
      </c>
      <c r="H23" s="51">
        <v>0.40595551357308324</v>
      </c>
      <c r="I23" s="51">
        <v>-2.6286021481290671</v>
      </c>
      <c r="J23" s="52">
        <v>-2.2440763745111574</v>
      </c>
      <c r="K23" s="52">
        <v>1.1107319770793866</v>
      </c>
      <c r="L23" s="51">
        <v>68.246196582658925</v>
      </c>
      <c r="M23" s="51">
        <v>71.208487883861153</v>
      </c>
      <c r="N23" s="51">
        <v>72.173694774685387</v>
      </c>
      <c r="O23" s="51">
        <v>74.541349582935794</v>
      </c>
      <c r="P23" s="113">
        <v>71.013227155401964</v>
      </c>
    </row>
    <row r="24" spans="1:18" ht="33" customHeight="1" x14ac:dyDescent="0.15">
      <c r="A24" s="12" t="s">
        <v>105</v>
      </c>
      <c r="B24" s="116">
        <v>6313</v>
      </c>
      <c r="C24" s="116">
        <v>6354</v>
      </c>
      <c r="D24" s="116">
        <v>6747</v>
      </c>
      <c r="E24" s="116">
        <v>6270</v>
      </c>
      <c r="F24" s="49">
        <v>6917</v>
      </c>
      <c r="G24" s="51">
        <v>8.2290416595234017</v>
      </c>
      <c r="H24" s="51">
        <v>0.64945350863297957</v>
      </c>
      <c r="I24" s="51">
        <v>6.1850802644003782</v>
      </c>
      <c r="J24" s="52">
        <v>-7.0698088039128502</v>
      </c>
      <c r="K24" s="52">
        <v>10.318979266347688</v>
      </c>
      <c r="L24" s="51">
        <v>4.845240806554072</v>
      </c>
      <c r="M24" s="51">
        <v>5.0673821269412178</v>
      </c>
      <c r="N24" s="51">
        <v>5.6009852243157416</v>
      </c>
      <c r="O24" s="51">
        <v>5.4990212671663761</v>
      </c>
      <c r="P24" s="113">
        <v>5.7158344308295241</v>
      </c>
    </row>
    <row r="25" spans="1:18" ht="33" customHeight="1" thickBot="1" x14ac:dyDescent="0.2">
      <c r="A25" s="13" t="s">
        <v>106</v>
      </c>
      <c r="B25" s="117">
        <v>35062</v>
      </c>
      <c r="C25" s="117">
        <v>29747</v>
      </c>
      <c r="D25" s="117">
        <v>26772</v>
      </c>
      <c r="E25" s="117">
        <v>22757</v>
      </c>
      <c r="F25" s="50">
        <v>28160</v>
      </c>
      <c r="G25" s="53">
        <v>15.915101824914043</v>
      </c>
      <c r="H25" s="53">
        <v>-15.158861445439506</v>
      </c>
      <c r="I25" s="53">
        <v>-10.001008505059334</v>
      </c>
      <c r="J25" s="54">
        <v>-14.997011803376662</v>
      </c>
      <c r="K25" s="54">
        <v>23.742145273981631</v>
      </c>
      <c r="L25" s="53">
        <v>26.908562610787023</v>
      </c>
      <c r="M25" s="53">
        <v>23.724129989197621</v>
      </c>
      <c r="N25" s="53">
        <v>22.225320000998888</v>
      </c>
      <c r="O25" s="53">
        <v>19.959629149897893</v>
      </c>
      <c r="P25" s="114">
        <v>23.270938413768526</v>
      </c>
    </row>
    <row r="26" spans="1:18" ht="18.75" customHeight="1" x14ac:dyDescent="0.15">
      <c r="C26" s="2" t="s">
        <v>98</v>
      </c>
      <c r="G26" s="2" t="s">
        <v>107</v>
      </c>
      <c r="M26" s="413" t="s">
        <v>108</v>
      </c>
      <c r="N26" s="413"/>
      <c r="O26" s="413"/>
      <c r="P26" s="413"/>
    </row>
  </sheetData>
  <mergeCells count="6">
    <mergeCell ref="B7:F7"/>
    <mergeCell ref="L7:P7"/>
    <mergeCell ref="M26:P26"/>
    <mergeCell ref="M13:P13"/>
    <mergeCell ref="B20:F20"/>
    <mergeCell ref="L20:P20"/>
  </mergeCells>
  <phoneticPr fontId="4"/>
  <hyperlinks>
    <hyperlink ref="A1" location="第17章目次!A1" display="第１７章目次へもどる" xr:uid="{00000000-0004-0000-0900-000000000000}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第17章目次</vt:lpstr>
      <vt:lpstr>17-1</vt:lpstr>
      <vt:lpstr>17-2</vt:lpstr>
      <vt:lpstr>17-3(1)(2)</vt:lpstr>
      <vt:lpstr>17-4(1)(2)</vt:lpstr>
      <vt:lpstr>17-5(1)(2)</vt:lpstr>
      <vt:lpstr>17-6(1)(2)</vt:lpstr>
      <vt:lpstr>17-7(1)(2)</vt:lpstr>
      <vt:lpstr>17-8(1)(2)</vt:lpstr>
      <vt:lpstr>17-8(3)</vt:lpstr>
      <vt:lpstr>17-9(1)</vt:lpstr>
      <vt:lpstr>17-9(2)</vt:lpstr>
      <vt:lpstr>17-10</vt:lpstr>
      <vt:lpstr>'17-1'!Print_Area</vt:lpstr>
      <vt:lpstr>'17-4(1)(2)'!Print_Area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2023-01-19T02:44:55Z</dcterms:created>
  <dcterms:modified xsi:type="dcterms:W3CDTF">2025-01-20T05:41:52Z</dcterms:modified>
</cp:coreProperties>
</file>