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704EE32C-3863-4781-AEBE-DA8F1F11905D}" xr6:coauthVersionLast="47" xr6:coauthVersionMax="47" xr10:uidLastSave="{00000000-0000-0000-0000-000000000000}"/>
  <bookViews>
    <workbookView xWindow="-110" yWindow="-110" windowWidth="19420" windowHeight="11500" xr2:uid="{00000000-000D-0000-FFFF-FFFF00000000}"/>
  </bookViews>
  <sheets>
    <sheet name="第15章目次" sheetId="9" r:id="rId1"/>
    <sheet name="15-1" sheetId="10" r:id="rId2"/>
    <sheet name="15-2" sheetId="11" r:id="rId3"/>
    <sheet name="15-2(つづき)" sheetId="12" r:id="rId4"/>
    <sheet name="15-2(つづき２)" sheetId="13" r:id="rId5"/>
    <sheet name="15-3" sheetId="14" r:id="rId6"/>
    <sheet name="15-4" sheetId="15" r:id="rId7"/>
    <sheet name="15-5" sheetId="16" r:id="rId8"/>
    <sheet name="15-6" sheetId="17" r:id="rId9"/>
    <sheet name="15-7" sheetId="18" r:id="rId10"/>
    <sheet name="15-8" sheetId="19" r:id="rId11"/>
    <sheet name="15-9" sheetId="20" r:id="rId12"/>
    <sheet name="15-10" sheetId="21" r:id="rId13"/>
  </sheets>
  <definedNames>
    <definedName name="_xlnm.Print_Area" localSheetId="2">'15-2'!#REF!</definedName>
    <definedName name="_xlnm.Print_Area" localSheetId="3">'15-2(つづき)'!#REF!</definedName>
    <definedName name="_xlnm.Print_Area" localSheetId="4">'15-2(つづき２)'!#REF!</definedName>
    <definedName name="_xlnm.Print_Area" localSheetId="5">'15-3'!#REF!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1" i="20" l="1"/>
  <c r="C10" i="20"/>
  <c r="D25" i="10" l="1"/>
  <c r="D24" i="10"/>
  <c r="D23" i="10"/>
  <c r="D22" i="10"/>
  <c r="D21" i="10"/>
  <c r="D20" i="10"/>
  <c r="D19" i="10"/>
  <c r="D18" i="10"/>
  <c r="D17" i="10"/>
  <c r="D16" i="10"/>
  <c r="D15" i="10"/>
  <c r="D14" i="10"/>
  <c r="D13" i="10"/>
  <c r="D12" i="10"/>
  <c r="D10" i="10"/>
  <c r="D9" i="10"/>
</calcChain>
</file>

<file path=xl/sharedStrings.xml><?xml version="1.0" encoding="utf-8"?>
<sst xmlns="http://schemas.openxmlformats.org/spreadsheetml/2006/main" count="522" uniqueCount="192">
  <si>
    <t>●第１５章　選挙・議会●</t>
    <rPh sb="1" eb="2">
      <t>ダイ</t>
    </rPh>
    <rPh sb="4" eb="5">
      <t>ショウ</t>
    </rPh>
    <rPh sb="6" eb="8">
      <t>センキョ</t>
    </rPh>
    <rPh sb="9" eb="11">
      <t>ギカイ</t>
    </rPh>
    <phoneticPr fontId="1"/>
  </si>
  <si>
    <t>１　選挙人名簿登録者数の推移</t>
    <rPh sb="2" eb="4">
      <t>センキョ</t>
    </rPh>
    <rPh sb="4" eb="5">
      <t>ニン</t>
    </rPh>
    <rPh sb="5" eb="7">
      <t>メイボ</t>
    </rPh>
    <rPh sb="7" eb="9">
      <t>トウロク</t>
    </rPh>
    <rPh sb="9" eb="10">
      <t>シャ</t>
    </rPh>
    <rPh sb="10" eb="11">
      <t>スウ</t>
    </rPh>
    <phoneticPr fontId="1"/>
  </si>
  <si>
    <t>各年９月定時登録日</t>
  </si>
  <si>
    <t>年</t>
    <rPh sb="0" eb="1">
      <t>ネン</t>
    </rPh>
    <phoneticPr fontId="1"/>
  </si>
  <si>
    <t>投票区数</t>
    <phoneticPr fontId="1"/>
  </si>
  <si>
    <t>総数</t>
    <phoneticPr fontId="1"/>
  </si>
  <si>
    <t>男</t>
    <phoneticPr fontId="1"/>
  </si>
  <si>
    <t>女</t>
    <phoneticPr fontId="1"/>
  </si>
  <si>
    <t>投　　　　　票　　　　　所</t>
    <rPh sb="0" eb="1">
      <t>トウ</t>
    </rPh>
    <rPh sb="6" eb="7">
      <t>ヒョウ</t>
    </rPh>
    <rPh sb="12" eb="13">
      <t>ジョ</t>
    </rPh>
    <phoneticPr fontId="1"/>
  </si>
  <si>
    <t>1幸手小学校</t>
    <phoneticPr fontId="1"/>
  </si>
  <si>
    <t>2幸手中学校</t>
    <phoneticPr fontId="1"/>
  </si>
  <si>
    <t>3行幸小学校</t>
    <phoneticPr fontId="1"/>
  </si>
  <si>
    <t>4西中学校</t>
    <phoneticPr fontId="1"/>
  </si>
  <si>
    <t>5ｺﾐｭﾆﾃｨｾﾝﾀ-</t>
    <phoneticPr fontId="1"/>
  </si>
  <si>
    <t>6南公民館</t>
    <phoneticPr fontId="1"/>
  </si>
  <si>
    <t>7中央公民館</t>
    <phoneticPr fontId="1"/>
  </si>
  <si>
    <t>8児童館</t>
    <rPh sb="1" eb="4">
      <t>ジドウカン</t>
    </rPh>
    <phoneticPr fontId="1"/>
  </si>
  <si>
    <t>9幸手市役所</t>
    <phoneticPr fontId="1"/>
  </si>
  <si>
    <t xml:space="preserve">10北公民館  </t>
    <phoneticPr fontId="1"/>
  </si>
  <si>
    <t>11権現堂川小学校</t>
    <phoneticPr fontId="1"/>
  </si>
  <si>
    <t>12東公民館</t>
    <phoneticPr fontId="1"/>
  </si>
  <si>
    <t>13八代小学校</t>
    <rPh sb="5" eb="7">
      <t>ガッコウ</t>
    </rPh>
    <phoneticPr fontId="1"/>
  </si>
  <si>
    <t>14幸手団地集会所</t>
    <rPh sb="2" eb="4">
      <t>サッテ</t>
    </rPh>
    <rPh sb="4" eb="6">
      <t>ダンチ</t>
    </rPh>
    <rPh sb="6" eb="8">
      <t>シュウカイ</t>
    </rPh>
    <rPh sb="8" eb="9">
      <t>ジョ</t>
    </rPh>
    <phoneticPr fontId="1"/>
  </si>
  <si>
    <t xml:space="preserve"> 資料：選挙管理委員会</t>
    <rPh sb="1" eb="3">
      <t>シリョウ</t>
    </rPh>
    <rPh sb="4" eb="6">
      <t>センキョ</t>
    </rPh>
    <rPh sb="6" eb="8">
      <t>カンリ</t>
    </rPh>
    <rPh sb="8" eb="11">
      <t>イインカイ</t>
    </rPh>
    <phoneticPr fontId="1"/>
  </si>
  <si>
    <t>埼玉県　　　　　知事選挙</t>
    <rPh sb="0" eb="2">
      <t>サイタマ</t>
    </rPh>
    <rPh sb="2" eb="3">
      <t>ケン</t>
    </rPh>
    <rPh sb="8" eb="10">
      <t>チジ</t>
    </rPh>
    <rPh sb="10" eb="12">
      <t>センキョ</t>
    </rPh>
    <phoneticPr fontId="1"/>
  </si>
  <si>
    <t>執行年月日</t>
    <rPh sb="0" eb="2">
      <t>シッコウ</t>
    </rPh>
    <rPh sb="2" eb="5">
      <t>ネンガッピ</t>
    </rPh>
    <phoneticPr fontId="1"/>
  </si>
  <si>
    <t>定数</t>
    <rPh sb="0" eb="2">
      <t>テイスウ</t>
    </rPh>
    <phoneticPr fontId="1"/>
  </si>
  <si>
    <t>候補者数</t>
    <rPh sb="0" eb="3">
      <t>コウホシャ</t>
    </rPh>
    <rPh sb="3" eb="4">
      <t>スウ</t>
    </rPh>
    <phoneticPr fontId="1"/>
  </si>
  <si>
    <t>当日
有権者数</t>
    <rPh sb="0" eb="2">
      <t>トウジツ</t>
    </rPh>
    <rPh sb="3" eb="5">
      <t>ユウケン</t>
    </rPh>
    <rPh sb="5" eb="6">
      <t>モノ</t>
    </rPh>
    <rPh sb="6" eb="7">
      <t>スウ</t>
    </rPh>
    <phoneticPr fontId="1"/>
  </si>
  <si>
    <t>総数</t>
    <rPh sb="0" eb="2">
      <t>ソウスウ</t>
    </rPh>
    <phoneticPr fontId="1"/>
  </si>
  <si>
    <t>男</t>
    <rPh sb="0" eb="1">
      <t>オトコ</t>
    </rPh>
    <phoneticPr fontId="1"/>
  </si>
  <si>
    <t>女</t>
    <rPh sb="0" eb="1">
      <t>オンナ</t>
    </rPh>
    <phoneticPr fontId="1"/>
  </si>
  <si>
    <t>投票者数</t>
    <rPh sb="0" eb="3">
      <t>トウヒョウシャ</t>
    </rPh>
    <rPh sb="3" eb="4">
      <t>スウ</t>
    </rPh>
    <phoneticPr fontId="1"/>
  </si>
  <si>
    <t>投票率
（％）</t>
    <rPh sb="0" eb="2">
      <t>トウヒョウ</t>
    </rPh>
    <rPh sb="2" eb="3">
      <t>リツ</t>
    </rPh>
    <phoneticPr fontId="1"/>
  </si>
  <si>
    <t>有効投票数</t>
    <rPh sb="0" eb="2">
      <t>ユウコウ</t>
    </rPh>
    <rPh sb="2" eb="4">
      <t>トウヒョウ</t>
    </rPh>
    <rPh sb="4" eb="5">
      <t>スウ</t>
    </rPh>
    <phoneticPr fontId="1"/>
  </si>
  <si>
    <t>党派別
得票数</t>
    <rPh sb="0" eb="2">
      <t>トウハ</t>
    </rPh>
    <rPh sb="2" eb="3">
      <t>ベツ</t>
    </rPh>
    <rPh sb="4" eb="6">
      <t>トクヒョウ</t>
    </rPh>
    <rPh sb="6" eb="7">
      <t>スウ</t>
    </rPh>
    <phoneticPr fontId="1"/>
  </si>
  <si>
    <t>自民党</t>
  </si>
  <si>
    <t>-</t>
  </si>
  <si>
    <t>共産党</t>
  </si>
  <si>
    <t>公明党</t>
  </si>
  <si>
    <t>無所属</t>
  </si>
  <si>
    <t>市長選挙</t>
    <rPh sb="0" eb="2">
      <t>シチョウ</t>
    </rPh>
    <rPh sb="2" eb="4">
      <t>センキョ</t>
    </rPh>
    <phoneticPr fontId="1"/>
  </si>
  <si>
    <t>資料：選挙管理委員会　</t>
    <phoneticPr fontId="1"/>
  </si>
  <si>
    <t>３　議会の構成</t>
    <phoneticPr fontId="1"/>
  </si>
  <si>
    <t>総務常任委員会　</t>
    <phoneticPr fontId="1"/>
  </si>
  <si>
    <t>文教厚生常任委員会</t>
    <phoneticPr fontId="1"/>
  </si>
  <si>
    <t>建設経済常任委員会</t>
    <phoneticPr fontId="1"/>
  </si>
  <si>
    <t>議　会</t>
    <phoneticPr fontId="1"/>
  </si>
  <si>
    <t>特別委員会</t>
    <rPh sb="0" eb="2">
      <t>トクベツ</t>
    </rPh>
    <rPh sb="2" eb="5">
      <t>イインカイ</t>
    </rPh>
    <phoneticPr fontId="1"/>
  </si>
  <si>
    <t>議会事務局</t>
    <phoneticPr fontId="1"/>
  </si>
  <si>
    <t>資料：議会事務局　　</t>
    <phoneticPr fontId="1"/>
  </si>
  <si>
    <t>４　議員定数及び党派別議員数</t>
    <rPh sb="2" eb="4">
      <t>ギイン</t>
    </rPh>
    <rPh sb="4" eb="6">
      <t>テイスウ</t>
    </rPh>
    <rPh sb="6" eb="7">
      <t>オヨ</t>
    </rPh>
    <rPh sb="8" eb="10">
      <t>トウハ</t>
    </rPh>
    <rPh sb="10" eb="11">
      <t>ベツ</t>
    </rPh>
    <rPh sb="11" eb="13">
      <t>ギイン</t>
    </rPh>
    <rPh sb="13" eb="14">
      <t>カズ</t>
    </rPh>
    <phoneticPr fontId="1"/>
  </si>
  <si>
    <t>条例定数</t>
    <phoneticPr fontId="1"/>
  </si>
  <si>
    <t>自由民主党</t>
    <rPh sb="0" eb="2">
      <t>ジユウ</t>
    </rPh>
    <rPh sb="2" eb="5">
      <t>ミンシュトウ</t>
    </rPh>
    <phoneticPr fontId="1"/>
  </si>
  <si>
    <t>日本共産党</t>
    <rPh sb="0" eb="2">
      <t>ニホン</t>
    </rPh>
    <rPh sb="2" eb="4">
      <t>キョウサン</t>
    </rPh>
    <rPh sb="4" eb="5">
      <t>トウ</t>
    </rPh>
    <phoneticPr fontId="1"/>
  </si>
  <si>
    <t>資料：議会事務局</t>
  </si>
  <si>
    <t>５　平均年齢及び年齢層別議員数</t>
    <phoneticPr fontId="1"/>
  </si>
  <si>
    <t>　　　　　</t>
  </si>
  <si>
    <t>平均年齢</t>
    <phoneticPr fontId="1"/>
  </si>
  <si>
    <t>25～35</t>
  </si>
  <si>
    <t>　　　</t>
  </si>
  <si>
    <t>　　　　</t>
  </si>
  <si>
    <t>６　議会の開催状況　</t>
    <phoneticPr fontId="1"/>
  </si>
  <si>
    <t>　　　　　区別
種別</t>
    <rPh sb="5" eb="7">
      <t>クベツ</t>
    </rPh>
    <rPh sb="8" eb="10">
      <t>シュベツ</t>
    </rPh>
    <phoneticPr fontId="1"/>
  </si>
  <si>
    <t>回数</t>
    <rPh sb="0" eb="2">
      <t>カイスウ</t>
    </rPh>
    <phoneticPr fontId="1"/>
  </si>
  <si>
    <t>開会
日数</t>
    <rPh sb="0" eb="2">
      <t>カイカイ</t>
    </rPh>
    <rPh sb="3" eb="5">
      <t>ニッスウ</t>
    </rPh>
    <phoneticPr fontId="1"/>
  </si>
  <si>
    <t>定　例　会</t>
  </si>
  <si>
    <t>臨　時　会</t>
  </si>
  <si>
    <t>年</t>
    <phoneticPr fontId="1"/>
  </si>
  <si>
    <t>提出議案</t>
  </si>
  <si>
    <t>原　　　　　　　　　　　　　案</t>
    <phoneticPr fontId="1"/>
  </si>
  <si>
    <t>可決（修正）</t>
    <rPh sb="3" eb="5">
      <t>シュウセイ</t>
    </rPh>
    <phoneticPr fontId="1"/>
  </si>
  <si>
    <t>認　　定</t>
    <phoneticPr fontId="1"/>
  </si>
  <si>
    <t>不認定</t>
    <rPh sb="0" eb="1">
      <t>フ</t>
    </rPh>
    <rPh sb="1" eb="3">
      <t>ニンテイ</t>
    </rPh>
    <phoneticPr fontId="1"/>
  </si>
  <si>
    <t>同　　意</t>
    <phoneticPr fontId="1"/>
  </si>
  <si>
    <t>承　　認</t>
    <phoneticPr fontId="1"/>
  </si>
  <si>
    <t>否　　決</t>
    <phoneticPr fontId="1"/>
  </si>
  <si>
    <t>継続審査</t>
    <rPh sb="0" eb="2">
      <t>ケイゾク</t>
    </rPh>
    <rPh sb="2" eb="4">
      <t>シンサ</t>
    </rPh>
    <phoneticPr fontId="1"/>
  </si>
  <si>
    <t xml:space="preserve">     資料：議会事務局</t>
    <phoneticPr fontId="1"/>
  </si>
  <si>
    <t>　　</t>
  </si>
  <si>
    <t>請　　　　　　　　　　　願</t>
  </si>
  <si>
    <t>陳　　情</t>
  </si>
  <si>
    <t>総　数</t>
  </si>
  <si>
    <t>採　択</t>
  </si>
  <si>
    <t>趣　旨
採　択</t>
    <rPh sb="4" eb="5">
      <t>サイ</t>
    </rPh>
    <rPh sb="6" eb="7">
      <t>エラ</t>
    </rPh>
    <phoneticPr fontId="1"/>
  </si>
  <si>
    <t>一　部
採　択</t>
    <rPh sb="4" eb="5">
      <t>サイ</t>
    </rPh>
    <rPh sb="6" eb="7">
      <t>エラ</t>
    </rPh>
    <phoneticPr fontId="1"/>
  </si>
  <si>
    <t>不採択</t>
  </si>
  <si>
    <t>継　続
審　査</t>
    <rPh sb="4" eb="5">
      <t>シン</t>
    </rPh>
    <rPh sb="6" eb="7">
      <t>ジャ</t>
    </rPh>
    <phoneticPr fontId="1"/>
  </si>
  <si>
    <t>上程前
取下げ</t>
    <rPh sb="4" eb="6">
      <t>トリサ</t>
    </rPh>
    <phoneticPr fontId="1"/>
  </si>
  <si>
    <t>上程後
取下げ</t>
    <rPh sb="4" eb="6">
      <t>トリサ</t>
    </rPh>
    <phoneticPr fontId="1"/>
  </si>
  <si>
    <t>審　議
未　了</t>
    <rPh sb="4" eb="5">
      <t>ミ</t>
    </rPh>
    <rPh sb="6" eb="7">
      <t>リョウ</t>
    </rPh>
    <phoneticPr fontId="1"/>
  </si>
  <si>
    <t>教育</t>
  </si>
  <si>
    <t>建設</t>
  </si>
  <si>
    <t>都市
計画</t>
    <rPh sb="3" eb="5">
      <t>ケイカク</t>
    </rPh>
    <phoneticPr fontId="1"/>
  </si>
  <si>
    <t>産業</t>
  </si>
  <si>
    <t>福祉</t>
  </si>
  <si>
    <t>保健
衛生</t>
    <rPh sb="3" eb="5">
      <t>エイセイ</t>
    </rPh>
    <phoneticPr fontId="1"/>
  </si>
  <si>
    <t>公害</t>
  </si>
  <si>
    <t>交通</t>
  </si>
  <si>
    <t>消防</t>
  </si>
  <si>
    <t>市民
生活</t>
    <rPh sb="3" eb="5">
      <t>セイカツ</t>
    </rPh>
    <phoneticPr fontId="1"/>
  </si>
  <si>
    <t>国県
関係</t>
    <rPh sb="3" eb="5">
      <t>カンケイ</t>
    </rPh>
    <phoneticPr fontId="1"/>
  </si>
  <si>
    <t>その他</t>
    <phoneticPr fontId="1"/>
  </si>
  <si>
    <t>１０　各定例議会の傍聴人数</t>
    <rPh sb="3" eb="4">
      <t>カク</t>
    </rPh>
    <rPh sb="4" eb="6">
      <t>テイレイ</t>
    </rPh>
    <rPh sb="6" eb="8">
      <t>ギカイ</t>
    </rPh>
    <rPh sb="9" eb="12">
      <t>ボウチョウニン</t>
    </rPh>
    <rPh sb="12" eb="13">
      <t>カズ</t>
    </rPh>
    <phoneticPr fontId="1"/>
  </si>
  <si>
    <t>年</t>
    <rPh sb="0" eb="1">
      <t>トシ</t>
    </rPh>
    <phoneticPr fontId="1"/>
  </si>
  <si>
    <t>１回
（３月議会）</t>
    <rPh sb="1" eb="2">
      <t>カイ</t>
    </rPh>
    <rPh sb="5" eb="6">
      <t>ガツ</t>
    </rPh>
    <rPh sb="6" eb="8">
      <t>ギカイ</t>
    </rPh>
    <phoneticPr fontId="1"/>
  </si>
  <si>
    <t>２回
（６月議会）</t>
    <rPh sb="1" eb="2">
      <t>カイ</t>
    </rPh>
    <rPh sb="5" eb="6">
      <t>ガツ</t>
    </rPh>
    <rPh sb="6" eb="8">
      <t>ギカイ</t>
    </rPh>
    <phoneticPr fontId="1"/>
  </si>
  <si>
    <t>３回
（９月議会）</t>
    <rPh sb="1" eb="2">
      <t>カイ</t>
    </rPh>
    <rPh sb="5" eb="6">
      <t>ガツ</t>
    </rPh>
    <rPh sb="6" eb="8">
      <t>ギカイ</t>
    </rPh>
    <phoneticPr fontId="1"/>
  </si>
  <si>
    <t>４回
（12月議会）</t>
    <rPh sb="1" eb="2">
      <t>カイ</t>
    </rPh>
    <rPh sb="6" eb="7">
      <t>ガツ</t>
    </rPh>
    <rPh sb="7" eb="9">
      <t>ギカイ</t>
    </rPh>
    <phoneticPr fontId="1"/>
  </si>
  <si>
    <t>資料：議会事務局</t>
    <rPh sb="0" eb="2">
      <t>シリョウ</t>
    </rPh>
    <rPh sb="3" eb="5">
      <t>ギカイ</t>
    </rPh>
    <rPh sb="5" eb="8">
      <t>ジムキョク</t>
    </rPh>
    <phoneticPr fontId="1"/>
  </si>
  <si>
    <t>第１５章目次へもどる</t>
    <rPh sb="0" eb="1">
      <t>ダイ</t>
    </rPh>
    <rPh sb="3" eb="4">
      <t>ショウ</t>
    </rPh>
    <rPh sb="4" eb="6">
      <t>モクジ</t>
    </rPh>
    <phoneticPr fontId="1"/>
  </si>
  <si>
    <t>１　選挙人名簿登録者数の推移</t>
    <phoneticPr fontId="1"/>
  </si>
  <si>
    <t>２　選挙の投票状況　</t>
    <phoneticPr fontId="1"/>
  </si>
  <si>
    <t>２　選挙の投票状況</t>
    <phoneticPr fontId="1"/>
  </si>
  <si>
    <t>つづき</t>
    <phoneticPr fontId="1"/>
  </si>
  <si>
    <t>つづき２</t>
    <phoneticPr fontId="1"/>
  </si>
  <si>
    <t>２　選挙の投票状況（つづき）</t>
    <phoneticPr fontId="1"/>
  </si>
  <si>
    <t>つづきへ→</t>
    <phoneticPr fontId="1"/>
  </si>
  <si>
    <t>←前へ</t>
    <rPh sb="1" eb="2">
      <t>マエ</t>
    </rPh>
    <phoneticPr fontId="1"/>
  </si>
  <si>
    <t>３　議会の構成</t>
    <phoneticPr fontId="1"/>
  </si>
  <si>
    <t>４　議員定数及び党派別議員数</t>
    <phoneticPr fontId="1"/>
  </si>
  <si>
    <t>５　平均年齢及び年齢層別議員数</t>
    <phoneticPr fontId="1"/>
  </si>
  <si>
    <t>６　議会の開催状況</t>
    <phoneticPr fontId="1"/>
  </si>
  <si>
    <t>７　議決状況</t>
    <phoneticPr fontId="1"/>
  </si>
  <si>
    <t>７　議決状況</t>
    <phoneticPr fontId="1"/>
  </si>
  <si>
    <t>８　請願及び陳情の処理状況　　</t>
    <phoneticPr fontId="1"/>
  </si>
  <si>
    <t>８　請願及び陳情の処理状況</t>
    <phoneticPr fontId="1"/>
  </si>
  <si>
    <t>９　請願及び陳情の行政分野別状況</t>
    <phoneticPr fontId="1"/>
  </si>
  <si>
    <t>９　請願及び陳情の行政分野別状況</t>
    <phoneticPr fontId="1"/>
  </si>
  <si>
    <t>１０　各定例議会の傍聴人数</t>
    <phoneticPr fontId="1"/>
  </si>
  <si>
    <t>民進党</t>
    <rPh sb="0" eb="3">
      <t>ミンシントウ</t>
    </rPh>
    <phoneticPr fontId="12"/>
  </si>
  <si>
    <t>幸福実現党</t>
    <rPh sb="0" eb="2">
      <t>コウフク</t>
    </rPh>
    <rPh sb="2" eb="4">
      <t>ジツゲン</t>
    </rPh>
    <rPh sb="4" eb="5">
      <t>トウ</t>
    </rPh>
    <phoneticPr fontId="12"/>
  </si>
  <si>
    <t>おおさか
維新の会</t>
    <rPh sb="5" eb="7">
      <t>イシン</t>
    </rPh>
    <rPh sb="8" eb="9">
      <t>カイ</t>
    </rPh>
    <phoneticPr fontId="12"/>
  </si>
  <si>
    <t>日本のこころを
大切にする党</t>
    <rPh sb="0" eb="2">
      <t>ニホン</t>
    </rPh>
    <rPh sb="8" eb="10">
      <t>タイセツ</t>
    </rPh>
    <rPh sb="13" eb="14">
      <t>トウ</t>
    </rPh>
    <phoneticPr fontId="12"/>
  </si>
  <si>
    <t>※平成２８年７月１０日の参議院議員通常選挙から選挙権年齢が満１８歳以上に引き下げられた。</t>
    <rPh sb="1" eb="3">
      <t>ヘイセイ</t>
    </rPh>
    <rPh sb="5" eb="6">
      <t>ネン</t>
    </rPh>
    <rPh sb="7" eb="8">
      <t>ガツ</t>
    </rPh>
    <rPh sb="10" eb="11">
      <t>ニチ</t>
    </rPh>
    <rPh sb="12" eb="15">
      <t>サンギイン</t>
    </rPh>
    <rPh sb="15" eb="17">
      <t>ギイン</t>
    </rPh>
    <rPh sb="17" eb="19">
      <t>ツウジョウ</t>
    </rPh>
    <rPh sb="19" eb="21">
      <t>センキョ</t>
    </rPh>
    <rPh sb="23" eb="26">
      <t>センキョケン</t>
    </rPh>
    <rPh sb="26" eb="28">
      <t>ネンレイ</t>
    </rPh>
    <rPh sb="29" eb="30">
      <t>マン</t>
    </rPh>
    <rPh sb="32" eb="33">
      <t>サイ</t>
    </rPh>
    <rPh sb="33" eb="35">
      <t>イジョウ</t>
    </rPh>
    <rPh sb="36" eb="37">
      <t>ヒ</t>
    </rPh>
    <rPh sb="38" eb="39">
      <t>サ</t>
    </rPh>
    <phoneticPr fontId="1"/>
  </si>
  <si>
    <t>日本維新の会</t>
    <rPh sb="0" eb="2">
      <t>ニホン</t>
    </rPh>
    <rPh sb="2" eb="4">
      <t>イシン</t>
    </rPh>
    <rPh sb="5" eb="6">
      <t>カイ</t>
    </rPh>
    <phoneticPr fontId="12"/>
  </si>
  <si>
    <t>希望の党</t>
    <rPh sb="0" eb="2">
      <t>キボウ</t>
    </rPh>
    <rPh sb="3" eb="4">
      <t>トウ</t>
    </rPh>
    <phoneticPr fontId="1"/>
  </si>
  <si>
    <t>資料：選挙管理委員会</t>
  </si>
  <si>
    <t>無所属</t>
    <rPh sb="0" eb="3">
      <t>ムショゾク</t>
    </rPh>
    <phoneticPr fontId="1"/>
  </si>
  <si>
    <t>36～40</t>
  </si>
  <si>
    <t>41～45</t>
  </si>
  <si>
    <t>46～50</t>
  </si>
  <si>
    <t>51～55</t>
  </si>
  <si>
    <t>56～60</t>
  </si>
  <si>
    <t>61～65</t>
  </si>
  <si>
    <t xml:space="preserve">66～ </t>
  </si>
  <si>
    <t>令和元年</t>
    <rPh sb="0" eb="2">
      <t>レイワ</t>
    </rPh>
    <rPh sb="2" eb="3">
      <t>ガン</t>
    </rPh>
    <rPh sb="3" eb="4">
      <t>ドシ</t>
    </rPh>
    <phoneticPr fontId="2"/>
  </si>
  <si>
    <t>幸福実現党</t>
    <rPh sb="0" eb="2">
      <t>コウフク</t>
    </rPh>
    <rPh sb="2" eb="4">
      <t>ジツゲン</t>
    </rPh>
    <rPh sb="4" eb="5">
      <t>トウ</t>
    </rPh>
    <phoneticPr fontId="4"/>
  </si>
  <si>
    <t>日本維新の会</t>
    <rPh sb="0" eb="2">
      <t>ニホン</t>
    </rPh>
    <rPh sb="2" eb="4">
      <t>イシン</t>
    </rPh>
    <rPh sb="5" eb="6">
      <t>カイ</t>
    </rPh>
    <phoneticPr fontId="4"/>
  </si>
  <si>
    <t>NHKから国民を守る党</t>
    <rPh sb="5" eb="7">
      <t>コクミン</t>
    </rPh>
    <rPh sb="8" eb="9">
      <t>マモ</t>
    </rPh>
    <rPh sb="10" eb="11">
      <t>トウ</t>
    </rPh>
    <phoneticPr fontId="1"/>
  </si>
  <si>
    <t>国民民主党</t>
    <rPh sb="0" eb="2">
      <t>コクミン</t>
    </rPh>
    <rPh sb="2" eb="5">
      <t>ミンシュトウ</t>
    </rPh>
    <phoneticPr fontId="1"/>
  </si>
  <si>
    <t>立憲民主党</t>
    <rPh sb="0" eb="2">
      <t>リッケン</t>
    </rPh>
    <rPh sb="2" eb="5">
      <t>ミンシュトウ</t>
    </rPh>
    <phoneticPr fontId="1"/>
  </si>
  <si>
    <t>安楽死制度を
考える会</t>
    <rPh sb="0" eb="3">
      <t>アンラクシ</t>
    </rPh>
    <rPh sb="3" eb="5">
      <t>セイド</t>
    </rPh>
    <rPh sb="7" eb="8">
      <t>カンガ</t>
    </rPh>
    <rPh sb="10" eb="11">
      <t>カイ</t>
    </rPh>
    <phoneticPr fontId="1"/>
  </si>
  <si>
    <t>令和2年</t>
    <rPh sb="0" eb="2">
      <t>レイワ</t>
    </rPh>
    <rPh sb="3" eb="4">
      <t>ドシ</t>
    </rPh>
    <phoneticPr fontId="2"/>
  </si>
  <si>
    <t>議会運営委員会</t>
    <rPh sb="0" eb="2">
      <t>ギカイ</t>
    </rPh>
    <rPh sb="2" eb="4">
      <t>ウンエイ</t>
    </rPh>
    <phoneticPr fontId="1"/>
  </si>
  <si>
    <t>常任委員会</t>
    <rPh sb="0" eb="2">
      <t>ジョウニン</t>
    </rPh>
    <rPh sb="2" eb="5">
      <t>イインカイ</t>
    </rPh>
    <phoneticPr fontId="1"/>
  </si>
  <si>
    <t>不同意</t>
    <rPh sb="0" eb="3">
      <t>フドウイ</t>
    </rPh>
    <phoneticPr fontId="1"/>
  </si>
  <si>
    <t>-</t>
    <phoneticPr fontId="1"/>
  </si>
  <si>
    <t>年号</t>
    <rPh sb="0" eb="2">
      <t>ネンゴウ</t>
    </rPh>
    <phoneticPr fontId="1"/>
  </si>
  <si>
    <t>令和</t>
    <rPh sb="0" eb="2">
      <t>レイワ</t>
    </rPh>
    <phoneticPr fontId="1"/>
  </si>
  <si>
    <t>元</t>
    <rPh sb="0" eb="1">
      <t>ガン</t>
    </rPh>
    <phoneticPr fontId="1"/>
  </si>
  <si>
    <t>R元.7.21</t>
    <rPh sb="1" eb="2">
      <t>ガン</t>
    </rPh>
    <phoneticPr fontId="1"/>
  </si>
  <si>
    <t>R元.8.25</t>
    <rPh sb="1" eb="2">
      <t>ガン</t>
    </rPh>
    <phoneticPr fontId="1"/>
  </si>
  <si>
    <t>R元.10.6</t>
    <rPh sb="1" eb="2">
      <t>ガン</t>
    </rPh>
    <phoneticPr fontId="1"/>
  </si>
  <si>
    <t>R元.10.27</t>
    <rPh sb="1" eb="2">
      <t>ガン</t>
    </rPh>
    <phoneticPr fontId="1"/>
  </si>
  <si>
    <t>　　　　　　　　    選挙
　区分</t>
    <rPh sb="12" eb="14">
      <t>センキョ</t>
    </rPh>
    <rPh sb="16" eb="18">
      <t>クブン</t>
    </rPh>
    <phoneticPr fontId="1"/>
  </si>
  <si>
    <t>令和3年</t>
    <rPh sb="0" eb="2">
      <t>レイワ</t>
    </rPh>
    <rPh sb="3" eb="4">
      <t>ドシ</t>
    </rPh>
    <phoneticPr fontId="2"/>
  </si>
  <si>
    <t xml:space="preserve">年号 </t>
    <rPh sb="1" eb="2">
      <t>ゴウ</t>
    </rPh>
    <phoneticPr fontId="1"/>
  </si>
  <si>
    <t>年号</t>
    <rPh sb="1" eb="2">
      <t>ゴウ</t>
    </rPh>
    <phoneticPr fontId="1"/>
  </si>
  <si>
    <t>参議院
埼玉県選出
議員選挙</t>
    <rPh sb="0" eb="3">
      <t>サンギイン</t>
    </rPh>
    <rPh sb="4" eb="7">
      <t>サイタマケン</t>
    </rPh>
    <rPh sb="7" eb="9">
      <t>センシュツ</t>
    </rPh>
    <rPh sb="10" eb="12">
      <t>ギイン</t>
    </rPh>
    <rPh sb="12" eb="14">
      <t>センキョ</t>
    </rPh>
    <phoneticPr fontId="1"/>
  </si>
  <si>
    <t>NHKから国民を
守る党</t>
    <rPh sb="5" eb="7">
      <t>コクミン</t>
    </rPh>
    <rPh sb="9" eb="10">
      <t>マモ</t>
    </rPh>
    <rPh sb="11" eb="12">
      <t>トウ</t>
    </rPh>
    <phoneticPr fontId="1"/>
  </si>
  <si>
    <t>令和4年</t>
    <rPh sb="0" eb="2">
      <t>レイワ</t>
    </rPh>
    <rPh sb="3" eb="4">
      <t>ドシ</t>
    </rPh>
    <phoneticPr fontId="2"/>
  </si>
  <si>
    <t>年号</t>
    <rPh sb="0" eb="1">
      <t>トシ</t>
    </rPh>
    <rPh sb="1" eb="2">
      <t>ゴウ</t>
    </rPh>
    <phoneticPr fontId="1"/>
  </si>
  <si>
    <t>※令和４年３月・９月議会の傍聴については、新型コロナウイルス感染拡大防止のため中止。</t>
    <rPh sb="1" eb="3">
      <t>レイワ</t>
    </rPh>
    <rPh sb="4" eb="5">
      <t>ネン</t>
    </rPh>
    <rPh sb="6" eb="7">
      <t>ツキ</t>
    </rPh>
    <rPh sb="9" eb="10">
      <t>ツキ</t>
    </rPh>
    <rPh sb="10" eb="12">
      <t>ギカイ</t>
    </rPh>
    <rPh sb="13" eb="15">
      <t>ボウチョウ</t>
    </rPh>
    <rPh sb="21" eb="23">
      <t>シンガタ</t>
    </rPh>
    <rPh sb="30" eb="32">
      <t>カンセン</t>
    </rPh>
    <rPh sb="32" eb="34">
      <t>カクダイ</t>
    </rPh>
    <rPh sb="34" eb="36">
      <t>ボウシ</t>
    </rPh>
    <rPh sb="39" eb="41">
      <t>チュウシ</t>
    </rPh>
    <phoneticPr fontId="1"/>
  </si>
  <si>
    <t>参議院
埼玉県選出
議員補欠選挙</t>
    <rPh sb="0" eb="3">
      <t>サンギイン</t>
    </rPh>
    <rPh sb="4" eb="7">
      <t>サイタマケン</t>
    </rPh>
    <rPh sb="7" eb="9">
      <t>センシュツ</t>
    </rPh>
    <rPh sb="10" eb="12">
      <t>ギイン</t>
    </rPh>
    <rPh sb="12" eb="14">
      <t>ホケツ</t>
    </rPh>
    <rPh sb="14" eb="16">
      <t>センキョ</t>
    </rPh>
    <phoneticPr fontId="1"/>
  </si>
  <si>
    <t>日本第一党</t>
    <phoneticPr fontId="1"/>
  </si>
  <si>
    <t>参政党</t>
    <phoneticPr fontId="1"/>
  </si>
  <si>
    <t>れいわ新選組</t>
    <phoneticPr fontId="1"/>
  </si>
  <si>
    <t>　衆議院 
小選挙区選出
議員選挙</t>
  </si>
  <si>
    <t>社民党</t>
    <rPh sb="0" eb="3">
      <t>シャミントウ</t>
    </rPh>
    <phoneticPr fontId="1"/>
  </si>
  <si>
    <t>民主党</t>
    <rPh sb="0" eb="3">
      <t>ミンシュトウ</t>
    </rPh>
    <phoneticPr fontId="1"/>
  </si>
  <si>
    <t>資料：選挙管理委員会</t>
    <phoneticPr fontId="1"/>
  </si>
  <si>
    <t>※平成３１年４月７日に執行予定だった県議会議員一般選挙は候補者数が定数を超えなかったため無投票となった。</t>
    <rPh sb="46" eb="47">
      <t>ヒョウ</t>
    </rPh>
    <phoneticPr fontId="1"/>
  </si>
  <si>
    <t>市議会議員
一般選挙</t>
    <rPh sb="0" eb="1">
      <t>シ</t>
    </rPh>
    <rPh sb="1" eb="3">
      <t>ギカイ</t>
    </rPh>
    <rPh sb="3" eb="5">
      <t>ギイン</t>
    </rPh>
    <rPh sb="6" eb="8">
      <t>イッパン</t>
    </rPh>
    <rPh sb="8" eb="10">
      <t>センキョ</t>
    </rPh>
    <phoneticPr fontId="1"/>
  </si>
  <si>
    <t>埼玉県
知事選挙</t>
    <rPh sb="0" eb="3">
      <t>サイタマケン</t>
    </rPh>
    <rPh sb="4" eb="6">
      <t>チジ</t>
    </rPh>
    <rPh sb="6" eb="8">
      <t>センキョ</t>
    </rPh>
    <phoneticPr fontId="1"/>
  </si>
  <si>
    <t>令和5年</t>
    <rPh sb="0" eb="2">
      <t>レイワ</t>
    </rPh>
    <rPh sb="3" eb="4">
      <t>ドシ</t>
    </rPh>
    <phoneticPr fontId="2"/>
  </si>
  <si>
    <t>令和</t>
    <phoneticPr fontId="1"/>
  </si>
  <si>
    <t>市議会議員　　一般選挙</t>
  </si>
  <si>
    <t>自民党を終わらせる党</t>
    <rPh sb="0" eb="3">
      <t>ジミントウ</t>
    </rPh>
    <rPh sb="4" eb="5">
      <t>オ</t>
    </rPh>
    <rPh sb="9" eb="10">
      <t>トウ</t>
    </rPh>
    <phoneticPr fontId="1"/>
  </si>
  <si>
    <t>年齢層別</t>
    <phoneticPr fontId="1"/>
  </si>
  <si>
    <t>令和6年</t>
    <rPh sb="0" eb="2">
      <t>レイワ</t>
    </rPh>
    <rPh sb="3" eb="4">
      <t>ドシ</t>
    </rPh>
    <phoneticPr fontId="2"/>
  </si>
  <si>
    <t>※令和５年４月９日に執行予定だった県議会議員一般選挙は候補者数が定数を超えなかったため無投票となった。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</si>
</sst>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7" formatCode="0.00_ "/>
    <numFmt numFmtId="178" formatCode="#,##0;&quot;△ &quot;#,##0"/>
    <numFmt numFmtId="179" formatCode="#,##0.00_ "/>
    <numFmt numFmtId="180" formatCode="0.00_);[Red]\(0.00\)"/>
    <numFmt numFmtId="181" formatCode="#,##0.000;[Red]\-#,##0.000"/>
    <numFmt numFmtId="182" formatCode="#,##0.000"/>
    <numFmt numFmtId="183" formatCode="0_);\(0\)"/>
    <numFmt numFmtId="184" formatCode="[$-411]ge\.m\.d;@"/>
    <numFmt numFmtId="185" formatCode="#,##0.000_ ;[Red]\-#,##0.000\ "/>
  </numFmts>
  <fonts count="15" x14ac:knownFonts="1">
    <font>
      <sz val="11"/>
      <name val="ＭＳ Ｐゴシック"/>
      <family val="3"/>
      <charset val="128"/>
    </font>
    <font>
      <sz val="6"/>
      <name val="ＭＳ Ｐゴシック"/>
      <family val="3"/>
      <charset val="128"/>
    </font>
    <font>
      <sz val="24"/>
      <name val="ＭＳ ゴシック"/>
      <family val="3"/>
      <charset val="128"/>
    </font>
    <font>
      <sz val="11"/>
      <color theme="1"/>
      <name val="ＭＳ Ｐゴシック"/>
      <family val="3"/>
      <charset val="128"/>
    </font>
    <font>
      <sz val="11"/>
      <name val="ＭＳ Ｐゴシック"/>
      <family val="3"/>
      <charset val="128"/>
    </font>
    <font>
      <b/>
      <sz val="14"/>
      <name val="ＭＳ Ｐゴシック"/>
      <family val="3"/>
      <charset val="128"/>
    </font>
    <font>
      <b/>
      <sz val="11"/>
      <color rgb="FFFF0000"/>
      <name val="ＭＳ Ｐゴシック"/>
      <family val="3"/>
      <charset val="128"/>
    </font>
    <font>
      <sz val="10"/>
      <name val="ＭＳ Ｐゴシック"/>
      <family val="3"/>
      <charset val="128"/>
    </font>
    <font>
      <sz val="10"/>
      <color theme="1"/>
      <name val="ＭＳ Ｐゴシック"/>
      <family val="3"/>
      <charset val="128"/>
    </font>
    <font>
      <sz val="11"/>
      <color rgb="FFFF0000"/>
      <name val="ＭＳ Ｐゴシック"/>
      <family val="3"/>
      <charset val="128"/>
    </font>
    <font>
      <u/>
      <sz val="11"/>
      <color theme="10"/>
      <name val="ＭＳ Ｐゴシック"/>
      <family val="3"/>
      <charset val="128"/>
    </font>
    <font>
      <sz val="12"/>
      <name val="ＭＳ Ｐゴシック"/>
      <family val="3"/>
      <charset val="128"/>
    </font>
    <font>
      <sz val="6"/>
      <name val="ＭＳ Ｐゴシック"/>
      <family val="2"/>
      <charset val="128"/>
      <scheme val="minor"/>
    </font>
    <font>
      <sz val="9"/>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s>
  <cellStyleXfs count="4">
    <xf numFmtId="0" fontId="0" fillId="0" borderId="0"/>
    <xf numFmtId="38" fontId="4" fillId="0" borderId="0" applyFont="0" applyFill="0" applyBorder="0" applyAlignment="0" applyProtection="0"/>
    <xf numFmtId="0" fontId="10" fillId="0" borderId="0" applyNumberFormat="0" applyFill="0" applyBorder="0" applyAlignment="0" applyProtection="0"/>
    <xf numFmtId="38" fontId="4" fillId="0" borderId="0" applyFont="0" applyFill="0" applyBorder="0" applyAlignment="0" applyProtection="0">
      <alignment vertical="center"/>
    </xf>
  </cellStyleXfs>
  <cellXfs count="320">
    <xf numFmtId="0" fontId="0" fillId="0" borderId="0" xfId="0"/>
    <xf numFmtId="0" fontId="0" fillId="0" borderId="0" xfId="0" applyFill="1"/>
    <xf numFmtId="0" fontId="0" fillId="0" borderId="0" xfId="0" applyFill="1" applyAlignment="1">
      <alignment horizontal="center" vertical="center"/>
    </xf>
    <xf numFmtId="3" fontId="0" fillId="0" borderId="0" xfId="0" applyNumberFormat="1" applyFont="1" applyFill="1" applyBorder="1" applyAlignment="1" applyProtection="1">
      <alignment horizontal="center" vertical="center"/>
    </xf>
    <xf numFmtId="0" fontId="5" fillId="0" borderId="0" xfId="0" applyFont="1" applyFill="1"/>
    <xf numFmtId="0" fontId="0" fillId="0" borderId="0" xfId="0" applyFill="1" applyAlignment="1">
      <alignment horizontal="center"/>
    </xf>
    <xf numFmtId="0" fontId="0" fillId="0" borderId="6" xfId="0" applyFill="1" applyBorder="1" applyAlignment="1">
      <alignment horizontal="center" vertical="center"/>
    </xf>
    <xf numFmtId="0" fontId="0" fillId="0" borderId="6" xfId="0" applyFill="1" applyBorder="1" applyAlignment="1" applyProtection="1">
      <alignment horizontal="center" vertical="center"/>
    </xf>
    <xf numFmtId="178" fontId="0" fillId="0" borderId="7" xfId="0" applyNumberFormat="1" applyFill="1" applyBorder="1" applyAlignment="1">
      <alignment horizontal="right" vertical="center" indent="1"/>
    </xf>
    <xf numFmtId="178" fontId="0" fillId="0" borderId="19" xfId="0" applyNumberFormat="1" applyFill="1" applyBorder="1" applyAlignment="1">
      <alignment horizontal="right" vertical="center" indent="1"/>
    </xf>
    <xf numFmtId="0" fontId="5" fillId="0" borderId="0" xfId="0" applyFont="1"/>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2" xfId="0" applyFill="1" applyBorder="1" applyAlignment="1">
      <alignment horizontal="center" vertical="center" wrapText="1"/>
    </xf>
    <xf numFmtId="0" fontId="0" fillId="0" borderId="2" xfId="0" applyBorder="1" applyAlignment="1">
      <alignment horizontal="center" vertical="center" wrapText="1"/>
    </xf>
    <xf numFmtId="0" fontId="0" fillId="0" borderId="26" xfId="0" applyBorder="1" applyAlignment="1">
      <alignment horizontal="center" vertical="center"/>
    </xf>
    <xf numFmtId="0" fontId="0" fillId="0" borderId="6" xfId="0" applyBorder="1" applyAlignment="1">
      <alignment horizontal="center" vertical="center"/>
    </xf>
    <xf numFmtId="0" fontId="0" fillId="0" borderId="30" xfId="0" applyBorder="1" applyAlignment="1">
      <alignment horizontal="center" vertical="center"/>
    </xf>
    <xf numFmtId="0" fontId="0" fillId="0" borderId="15" xfId="0" applyBorder="1"/>
    <xf numFmtId="0" fontId="0" fillId="0" borderId="18" xfId="0" applyFill="1" applyBorder="1" applyAlignment="1" applyProtection="1">
      <alignment horizontal="center" vertical="center" wrapText="1"/>
    </xf>
    <xf numFmtId="0" fontId="0" fillId="0" borderId="19" xfId="0" applyFill="1" applyBorder="1" applyAlignment="1" applyProtection="1">
      <alignment horizontal="center" vertical="center"/>
    </xf>
    <xf numFmtId="0" fontId="0" fillId="0" borderId="7" xfId="0" applyFill="1" applyBorder="1" applyAlignment="1" applyProtection="1">
      <alignment horizontal="center" vertical="center"/>
    </xf>
    <xf numFmtId="38" fontId="0" fillId="0" borderId="6" xfId="1" applyFont="1" applyFill="1" applyBorder="1" applyAlignment="1" applyProtection="1">
      <alignment horizontal="center" vertical="center"/>
    </xf>
    <xf numFmtId="0" fontId="0" fillId="0" borderId="26" xfId="0" applyFill="1" applyBorder="1" applyAlignment="1">
      <alignment horizontal="center" vertical="center"/>
    </xf>
    <xf numFmtId="3" fontId="0" fillId="0" borderId="7" xfId="0" applyNumberFormat="1" applyFill="1" applyBorder="1" applyAlignment="1" applyProtection="1">
      <alignment horizontal="center" vertical="center"/>
    </xf>
    <xf numFmtId="3" fontId="0" fillId="0" borderId="6" xfId="0" applyNumberFormat="1" applyFill="1" applyBorder="1" applyAlignment="1" applyProtection="1">
      <alignment horizontal="center" vertical="center"/>
    </xf>
    <xf numFmtId="3" fontId="0" fillId="0" borderId="19" xfId="0" applyNumberFormat="1" applyFill="1" applyBorder="1" applyAlignment="1" applyProtection="1">
      <alignment horizontal="center" vertical="center"/>
    </xf>
    <xf numFmtId="179" fontId="0" fillId="0" borderId="7" xfId="0" applyNumberFormat="1" applyFill="1" applyBorder="1" applyAlignment="1" applyProtection="1">
      <alignment horizontal="center" vertical="center"/>
    </xf>
    <xf numFmtId="179" fontId="0" fillId="0" borderId="6" xfId="0" applyNumberFormat="1" applyFill="1" applyBorder="1" applyAlignment="1" applyProtection="1">
      <alignment horizontal="center" vertical="center"/>
    </xf>
    <xf numFmtId="40" fontId="0" fillId="0" borderId="6" xfId="1" applyNumberFormat="1" applyFont="1" applyFill="1" applyBorder="1" applyAlignment="1" applyProtection="1">
      <alignment horizontal="center" vertical="center"/>
    </xf>
    <xf numFmtId="180" fontId="0" fillId="0" borderId="7" xfId="0" applyNumberFormat="1" applyFill="1" applyBorder="1" applyAlignment="1" applyProtection="1">
      <alignment horizontal="center" vertical="center"/>
    </xf>
    <xf numFmtId="180" fontId="0" fillId="0" borderId="6" xfId="0" applyNumberFormat="1" applyFill="1" applyBorder="1" applyAlignment="1" applyProtection="1">
      <alignment horizontal="center" vertical="center"/>
    </xf>
    <xf numFmtId="177" fontId="0" fillId="0" borderId="7" xfId="0" applyNumberFormat="1" applyFill="1" applyBorder="1" applyAlignment="1" applyProtection="1">
      <alignment horizontal="center" vertical="center"/>
    </xf>
    <xf numFmtId="177" fontId="0" fillId="0" borderId="6" xfId="0" applyNumberFormat="1" applyFill="1" applyBorder="1" applyAlignment="1" applyProtection="1">
      <alignment horizontal="center" vertical="center"/>
    </xf>
    <xf numFmtId="38" fontId="4" fillId="0" borderId="6" xfId="1" applyFont="1" applyFill="1" applyBorder="1" applyAlignment="1" applyProtection="1">
      <alignment horizontal="center" vertical="center"/>
    </xf>
    <xf numFmtId="38" fontId="3" fillId="0" borderId="7" xfId="1" applyFont="1" applyFill="1" applyBorder="1" applyAlignment="1" applyProtection="1">
      <alignment horizontal="center" vertical="center"/>
    </xf>
    <xf numFmtId="38" fontId="3" fillId="0" borderId="6" xfId="1" applyFont="1" applyFill="1" applyBorder="1" applyAlignment="1" applyProtection="1">
      <alignment horizontal="center" vertical="center"/>
    </xf>
    <xf numFmtId="0" fontId="7" fillId="0" borderId="6" xfId="0" applyFont="1" applyFill="1" applyBorder="1" applyAlignment="1">
      <alignment horizontal="center" vertical="center"/>
    </xf>
    <xf numFmtId="0" fontId="3" fillId="0" borderId="6" xfId="0" applyFont="1" applyFill="1" applyBorder="1" applyAlignment="1" applyProtection="1">
      <alignment horizontal="center" vertical="center" wrapText="1" shrinkToFit="1"/>
    </xf>
    <xf numFmtId="38" fontId="0" fillId="0" borderId="12" xfId="1" applyFont="1" applyFill="1" applyBorder="1" applyAlignment="1" applyProtection="1">
      <alignment horizontal="center" vertical="center"/>
    </xf>
    <xf numFmtId="0" fontId="7" fillId="0" borderId="0" xfId="0" applyFont="1" applyProtection="1">
      <protection locked="0"/>
    </xf>
    <xf numFmtId="0" fontId="7" fillId="0" borderId="34" xfId="0" applyFont="1" applyBorder="1" applyProtection="1">
      <protection locked="0"/>
    </xf>
    <xf numFmtId="0" fontId="7" fillId="0" borderId="36" xfId="0" applyFont="1" applyBorder="1" applyProtection="1">
      <protection locked="0"/>
    </xf>
    <xf numFmtId="0" fontId="7" fillId="0" borderId="0" xfId="0" applyFont="1" applyBorder="1" applyAlignment="1" applyProtection="1">
      <alignment horizontal="center" vertical="center"/>
      <protection locked="0"/>
    </xf>
    <xf numFmtId="0" fontId="7" fillId="0" borderId="35" xfId="0" applyFont="1" applyBorder="1" applyProtection="1">
      <protection locked="0"/>
    </xf>
    <xf numFmtId="0" fontId="7" fillId="0" borderId="33" xfId="0" applyFont="1" applyBorder="1" applyProtection="1">
      <protection locked="0"/>
    </xf>
    <xf numFmtId="0" fontId="8" fillId="0" borderId="0" xfId="0" applyFont="1" applyProtection="1">
      <protection locked="0"/>
    </xf>
    <xf numFmtId="0" fontId="7" fillId="0" borderId="17" xfId="0" applyFont="1" applyBorder="1" applyProtection="1">
      <protection locked="0"/>
    </xf>
    <xf numFmtId="0" fontId="0" fillId="0" borderId="0" xfId="0" applyProtection="1">
      <protection locked="0"/>
    </xf>
    <xf numFmtId="0" fontId="9" fillId="0" borderId="0" xfId="0" applyFont="1"/>
    <xf numFmtId="0" fontId="0" fillId="0" borderId="38" xfId="0" applyFill="1" applyBorder="1" applyAlignment="1">
      <alignment horizontal="center" vertical="center"/>
    </xf>
    <xf numFmtId="0" fontId="3" fillId="0" borderId="38" xfId="0" applyFont="1" applyFill="1" applyBorder="1" applyAlignment="1">
      <alignment horizontal="center" vertical="center"/>
    </xf>
    <xf numFmtId="0" fontId="0" fillId="0" borderId="39" xfId="0" applyFill="1" applyBorder="1" applyAlignment="1">
      <alignment horizontal="center" vertical="center"/>
    </xf>
    <xf numFmtId="0" fontId="0" fillId="0" borderId="38" xfId="0" applyFill="1" applyBorder="1" applyAlignment="1">
      <alignment horizontal="center" vertical="center" wrapText="1"/>
    </xf>
    <xf numFmtId="0" fontId="0" fillId="0" borderId="39" xfId="0" applyFill="1" applyBorder="1" applyAlignment="1">
      <alignment horizontal="center" vertical="center" wrapText="1"/>
    </xf>
    <xf numFmtId="178" fontId="0" fillId="0" borderId="38" xfId="0" applyNumberFormat="1" applyFill="1" applyBorder="1" applyAlignment="1" applyProtection="1">
      <alignment horizontal="center" vertical="center"/>
    </xf>
    <xf numFmtId="178" fontId="0" fillId="0" borderId="43" xfId="0" applyNumberFormat="1" applyFill="1" applyBorder="1" applyAlignment="1" applyProtection="1">
      <alignment horizontal="center" vertical="center"/>
    </xf>
    <xf numFmtId="178" fontId="0" fillId="0" borderId="13" xfId="0" applyNumberFormat="1" applyFill="1" applyBorder="1" applyAlignment="1" applyProtection="1">
      <alignment horizontal="center" vertical="center"/>
    </xf>
    <xf numFmtId="0" fontId="7" fillId="0" borderId="38" xfId="0" applyFont="1" applyFill="1" applyBorder="1" applyAlignment="1">
      <alignment horizontal="center" vertical="center"/>
    </xf>
    <xf numFmtId="0" fontId="7" fillId="0" borderId="39" xfId="0" applyFont="1" applyFill="1" applyBorder="1" applyAlignment="1">
      <alignment horizontal="center" vertical="center"/>
    </xf>
    <xf numFmtId="183" fontId="0" fillId="0" borderId="8" xfId="0" applyNumberFormat="1" applyFill="1" applyBorder="1" applyAlignment="1">
      <alignment horizontal="left" vertical="center"/>
    </xf>
    <xf numFmtId="0" fontId="0" fillId="0" borderId="1" xfId="0" applyFill="1" applyBorder="1" applyAlignment="1">
      <alignment horizontal="center" vertical="center" wrapText="1"/>
    </xf>
    <xf numFmtId="178" fontId="0" fillId="0" borderId="6" xfId="0" applyNumberFormat="1" applyFill="1" applyBorder="1" applyAlignment="1">
      <alignment horizontal="right" vertical="center" indent="1"/>
    </xf>
    <xf numFmtId="178" fontId="0" fillId="0" borderId="7" xfId="0" applyNumberFormat="1" applyFill="1" applyBorder="1" applyAlignment="1">
      <alignment horizontal="right" vertical="center"/>
    </xf>
    <xf numFmtId="178" fontId="0" fillId="0" borderId="6" xfId="0" applyNumberFormat="1" applyFill="1" applyBorder="1" applyAlignment="1">
      <alignment horizontal="right" vertical="center"/>
    </xf>
    <xf numFmtId="178" fontId="0" fillId="0" borderId="19" xfId="0" applyNumberFormat="1" applyFill="1" applyBorder="1" applyAlignment="1">
      <alignment horizontal="right" vertical="center"/>
    </xf>
    <xf numFmtId="0" fontId="10" fillId="0" borderId="0" xfId="2"/>
    <xf numFmtId="0" fontId="11" fillId="0" borderId="0" xfId="0" applyFont="1"/>
    <xf numFmtId="0" fontId="10" fillId="0" borderId="0" xfId="2" applyFill="1" applyAlignment="1">
      <alignment horizontal="right"/>
    </xf>
    <xf numFmtId="0" fontId="0" fillId="0" borderId="0" xfId="0" applyFill="1" applyAlignment="1">
      <alignment vertical="center"/>
    </xf>
    <xf numFmtId="0" fontId="7" fillId="0" borderId="16" xfId="0" applyFont="1" applyBorder="1" applyAlignment="1" applyProtection="1">
      <alignment vertical="center"/>
      <protection locked="0"/>
    </xf>
    <xf numFmtId="0" fontId="7" fillId="0" borderId="0" xfId="0" applyFont="1" applyBorder="1" applyAlignment="1" applyProtection="1">
      <alignment vertical="center"/>
      <protection locked="0"/>
    </xf>
    <xf numFmtId="0" fontId="7" fillId="0" borderId="46" xfId="0" applyFont="1" applyBorder="1" applyAlignment="1" applyProtection="1">
      <alignment vertical="center"/>
      <protection locked="0"/>
    </xf>
    <xf numFmtId="0" fontId="7" fillId="0" borderId="15" xfId="0" applyFont="1" applyBorder="1" applyAlignment="1" applyProtection="1">
      <alignment vertical="center"/>
      <protection locked="0"/>
    </xf>
    <xf numFmtId="0" fontId="0" fillId="0" borderId="2" xfId="0" applyFill="1" applyBorder="1" applyAlignment="1" applyProtection="1">
      <alignment horizontal="center" vertical="center" wrapText="1"/>
    </xf>
    <xf numFmtId="0" fontId="0" fillId="0" borderId="17" xfId="0" applyFill="1" applyBorder="1"/>
    <xf numFmtId="0" fontId="0" fillId="0" borderId="17" xfId="0" applyFill="1" applyBorder="1" applyAlignment="1">
      <alignment horizontal="center"/>
    </xf>
    <xf numFmtId="0" fontId="0" fillId="0" borderId="7" xfId="0" applyFont="1" applyFill="1" applyBorder="1" applyAlignment="1" applyProtection="1">
      <alignment horizontal="center" vertical="center"/>
    </xf>
    <xf numFmtId="3" fontId="0" fillId="0" borderId="7" xfId="0" applyNumberFormat="1" applyFont="1" applyFill="1" applyBorder="1" applyAlignment="1" applyProtection="1">
      <alignment horizontal="center" vertical="center"/>
    </xf>
    <xf numFmtId="38" fontId="0" fillId="0" borderId="7" xfId="3" applyFont="1" applyFill="1" applyBorder="1" applyAlignment="1" applyProtection="1">
      <alignment horizontal="center" vertical="center"/>
    </xf>
    <xf numFmtId="0" fontId="10" fillId="2" borderId="0" xfId="2" applyFill="1" applyAlignment="1">
      <alignment horizontal="right"/>
    </xf>
    <xf numFmtId="0" fontId="0" fillId="2" borderId="0" xfId="0" applyFill="1"/>
    <xf numFmtId="0" fontId="0" fillId="0" borderId="0" xfId="0" applyFill="1" applyBorder="1" applyAlignment="1">
      <alignment horizontal="center" vertical="center" wrapText="1"/>
    </xf>
    <xf numFmtId="3" fontId="0" fillId="0" borderId="0" xfId="0" applyNumberFormat="1" applyFill="1" applyBorder="1" applyAlignment="1" applyProtection="1">
      <alignment horizontal="center" vertical="center"/>
    </xf>
    <xf numFmtId="38" fontId="0" fillId="0" borderId="13" xfId="1" applyFont="1" applyFill="1" applyBorder="1" applyAlignment="1" applyProtection="1">
      <alignment horizontal="center" vertical="center"/>
    </xf>
    <xf numFmtId="38" fontId="0" fillId="0" borderId="13" xfId="3" applyFont="1" applyFill="1" applyBorder="1" applyAlignment="1" applyProtection="1">
      <alignment horizontal="center" vertical="center"/>
    </xf>
    <xf numFmtId="0" fontId="8" fillId="0" borderId="6"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wrapText="1" shrinkToFit="1"/>
    </xf>
    <xf numFmtId="38" fontId="0" fillId="0" borderId="6" xfId="3" applyFont="1" applyFill="1" applyBorder="1" applyAlignment="1" applyProtection="1">
      <alignment horizontal="center" vertical="center"/>
    </xf>
    <xf numFmtId="38" fontId="0" fillId="0" borderId="19" xfId="3" applyFont="1" applyFill="1" applyBorder="1" applyAlignment="1" applyProtection="1">
      <alignment horizontal="center" vertical="center"/>
    </xf>
    <xf numFmtId="180" fontId="0" fillId="0" borderId="19" xfId="0" applyNumberFormat="1" applyFill="1" applyBorder="1" applyAlignment="1" applyProtection="1">
      <alignment horizontal="center" vertical="center"/>
    </xf>
    <xf numFmtId="180" fontId="0" fillId="0" borderId="7" xfId="0" applyNumberFormat="1" applyFont="1" applyFill="1" applyBorder="1" applyAlignment="1" applyProtection="1">
      <alignment horizontal="center" vertical="center"/>
    </xf>
    <xf numFmtId="178" fontId="0" fillId="0" borderId="21" xfId="0" applyNumberFormat="1" applyFill="1" applyBorder="1" applyAlignment="1" applyProtection="1">
      <alignment horizontal="right" vertical="center" indent="1"/>
      <protection locked="0"/>
    </xf>
    <xf numFmtId="0" fontId="0" fillId="0" borderId="36" xfId="0" applyBorder="1"/>
    <xf numFmtId="0" fontId="0" fillId="0" borderId="35" xfId="0" applyBorder="1"/>
    <xf numFmtId="178" fontId="0" fillId="0" borderId="12" xfId="0" applyNumberFormat="1" applyFill="1" applyBorder="1" applyAlignment="1" applyProtection="1">
      <alignment horizontal="right" vertical="center" indent="3"/>
      <protection locked="0"/>
    </xf>
    <xf numFmtId="178" fontId="0" fillId="0" borderId="21" xfId="0" applyNumberFormat="1" applyFill="1" applyBorder="1" applyAlignment="1" applyProtection="1">
      <alignment horizontal="right" vertical="center" indent="3"/>
      <protection locked="0"/>
    </xf>
    <xf numFmtId="178" fontId="0" fillId="0" borderId="12" xfId="0" applyNumberFormat="1" applyFill="1" applyBorder="1" applyAlignment="1" applyProtection="1">
      <alignment horizontal="right" vertical="center"/>
      <protection locked="0"/>
    </xf>
    <xf numFmtId="178" fontId="0" fillId="0" borderId="21" xfId="0" applyNumberFormat="1" applyFill="1" applyBorder="1" applyAlignment="1" applyProtection="1">
      <alignment horizontal="right" vertical="center"/>
      <protection locked="0"/>
    </xf>
    <xf numFmtId="178" fontId="0" fillId="0" borderId="12" xfId="0" applyNumberFormat="1" applyFill="1" applyBorder="1" applyAlignment="1" applyProtection="1">
      <alignment horizontal="right" vertical="center" indent="1"/>
      <protection locked="0"/>
    </xf>
    <xf numFmtId="178" fontId="0" fillId="0" borderId="12" xfId="0" quotePrefix="1" applyNumberFormat="1" applyFill="1" applyBorder="1" applyAlignment="1" applyProtection="1">
      <alignment horizontal="right" vertical="center" indent="1"/>
      <protection locked="0"/>
    </xf>
    <xf numFmtId="0" fontId="0" fillId="0" borderId="8" xfId="0" applyFill="1" applyBorder="1" applyAlignment="1">
      <alignment horizontal="center" vertical="center"/>
    </xf>
    <xf numFmtId="0" fontId="0" fillId="0" borderId="36" xfId="0" applyFill="1" applyBorder="1" applyAlignment="1">
      <alignment horizontal="center" vertical="center"/>
    </xf>
    <xf numFmtId="0" fontId="0" fillId="0" borderId="14" xfId="0" applyFill="1" applyBorder="1" applyAlignment="1">
      <alignment horizontal="center" vertical="center"/>
    </xf>
    <xf numFmtId="0" fontId="0" fillId="0" borderId="35" xfId="0" applyFill="1" applyBorder="1" applyAlignment="1">
      <alignment horizontal="center" vertical="center"/>
    </xf>
    <xf numFmtId="184" fontId="0" fillId="0" borderId="26" xfId="0" applyNumberFormat="1" applyBorder="1" applyAlignment="1">
      <alignment horizontal="center" vertical="center"/>
    </xf>
    <xf numFmtId="184" fontId="0" fillId="0" borderId="27" xfId="0" applyNumberFormat="1" applyBorder="1" applyAlignment="1">
      <alignment horizontal="center" vertical="center"/>
    </xf>
    <xf numFmtId="184" fontId="0" fillId="0" borderId="6" xfId="0" applyNumberFormat="1" applyFill="1" applyBorder="1" applyAlignment="1" applyProtection="1">
      <alignment horizontal="center" vertical="center"/>
    </xf>
    <xf numFmtId="178" fontId="0" fillId="0" borderId="12" xfId="0" applyNumberFormat="1" applyFill="1" applyBorder="1" applyAlignment="1" applyProtection="1">
      <alignment horizontal="center" vertical="center"/>
    </xf>
    <xf numFmtId="184" fontId="0" fillId="0" borderId="26" xfId="0" applyNumberFormat="1" applyFill="1" applyBorder="1" applyAlignment="1" applyProtection="1">
      <alignment horizontal="center" vertical="center"/>
    </xf>
    <xf numFmtId="184" fontId="0" fillId="0" borderId="27" xfId="0" applyNumberFormat="1" applyFill="1" applyBorder="1" applyAlignment="1">
      <alignment horizontal="center" vertical="center"/>
    </xf>
    <xf numFmtId="2" fontId="0" fillId="0" borderId="19" xfId="0" applyNumberFormat="1" applyFill="1" applyBorder="1" applyAlignment="1" applyProtection="1">
      <alignment horizontal="center" vertical="center"/>
    </xf>
    <xf numFmtId="178" fontId="0" fillId="0" borderId="40" xfId="0" applyNumberFormat="1" applyFill="1" applyBorder="1" applyAlignment="1" applyProtection="1">
      <alignment horizontal="center" vertical="center"/>
      <protection locked="0"/>
    </xf>
    <xf numFmtId="178" fontId="0" fillId="0" borderId="41" xfId="0" applyNumberFormat="1" applyFill="1" applyBorder="1" applyAlignment="1" applyProtection="1">
      <alignment horizontal="center" vertical="center"/>
      <protection locked="0"/>
    </xf>
    <xf numFmtId="178" fontId="0" fillId="0" borderId="42" xfId="0" applyNumberFormat="1" applyFill="1" applyBorder="1" applyAlignment="1" applyProtection="1">
      <alignment horizontal="center" vertical="center"/>
      <protection locked="0"/>
    </xf>
    <xf numFmtId="178" fontId="0" fillId="0" borderId="39" xfId="0" applyNumberFormat="1" applyFill="1" applyBorder="1" applyAlignment="1" applyProtection="1">
      <alignment horizontal="center" vertical="center"/>
      <protection locked="0"/>
    </xf>
    <xf numFmtId="0" fontId="0" fillId="0" borderId="0" xfId="0" applyFill="1" applyProtection="1">
      <protection locked="0"/>
    </xf>
    <xf numFmtId="0" fontId="0" fillId="0" borderId="0" xfId="0" applyFill="1" applyAlignment="1" applyProtection="1">
      <alignment horizontal="center" vertical="center"/>
      <protection locked="0"/>
    </xf>
    <xf numFmtId="0" fontId="9" fillId="0" borderId="0" xfId="0" applyFont="1" applyFill="1" applyProtection="1"/>
    <xf numFmtId="0" fontId="0" fillId="0" borderId="0" xfId="0" applyFill="1" applyBorder="1"/>
    <xf numFmtId="181" fontId="0" fillId="0" borderId="0" xfId="0" applyNumberFormat="1"/>
    <xf numFmtId="0" fontId="0" fillId="0" borderId="0" xfId="0" applyBorder="1"/>
    <xf numFmtId="38" fontId="3" fillId="0" borderId="19" xfId="1" applyFont="1" applyFill="1" applyBorder="1" applyAlignment="1" applyProtection="1">
      <alignment horizontal="center" vertical="center"/>
    </xf>
    <xf numFmtId="0" fontId="14" fillId="0" borderId="6" xfId="0" applyFont="1" applyFill="1" applyBorder="1" applyAlignment="1">
      <alignment horizontal="center" vertical="center" wrapText="1"/>
    </xf>
    <xf numFmtId="178" fontId="0" fillId="0" borderId="25" xfId="0" applyNumberFormat="1" applyFill="1" applyBorder="1" applyAlignment="1" applyProtection="1">
      <alignment horizontal="center" vertical="center"/>
      <protection locked="0"/>
    </xf>
    <xf numFmtId="178" fontId="0" fillId="0" borderId="14" xfId="0" applyNumberFormat="1" applyFill="1" applyBorder="1" applyAlignment="1" applyProtection="1">
      <alignment horizontal="center" vertical="center"/>
      <protection locked="0"/>
    </xf>
    <xf numFmtId="0" fontId="0" fillId="0" borderId="18" xfId="0" applyFill="1" applyBorder="1" applyAlignment="1">
      <alignment horizontal="center" vertical="center" wrapText="1"/>
    </xf>
    <xf numFmtId="178" fontId="0" fillId="0" borderId="7" xfId="0" applyNumberFormat="1" applyFill="1" applyBorder="1" applyAlignment="1">
      <alignment horizontal="right" vertical="center" indent="3"/>
    </xf>
    <xf numFmtId="178" fontId="0" fillId="0" borderId="19" xfId="0" applyNumberFormat="1" applyFill="1" applyBorder="1" applyAlignment="1">
      <alignment horizontal="right" vertical="center" indent="3"/>
    </xf>
    <xf numFmtId="0" fontId="0" fillId="2" borderId="6" xfId="0" applyFill="1" applyBorder="1" applyAlignment="1" applyProtection="1">
      <alignment horizontal="center" vertical="center"/>
      <protection locked="0"/>
    </xf>
    <xf numFmtId="38" fontId="0" fillId="2" borderId="6" xfId="3" applyFont="1" applyFill="1" applyBorder="1" applyAlignment="1" applyProtection="1">
      <alignment horizontal="center" vertical="center"/>
      <protection locked="0"/>
    </xf>
    <xf numFmtId="40" fontId="0" fillId="2" borderId="6" xfId="3" applyNumberFormat="1" applyFont="1" applyFill="1" applyBorder="1" applyAlignment="1" applyProtection="1">
      <alignment horizontal="center" vertical="center"/>
      <protection locked="0"/>
    </xf>
    <xf numFmtId="3" fontId="0" fillId="0" borderId="0" xfId="0" applyNumberFormat="1"/>
    <xf numFmtId="38" fontId="0" fillId="2" borderId="12" xfId="3" applyFont="1" applyFill="1" applyBorder="1" applyAlignment="1" applyProtection="1">
      <alignment horizontal="center" vertical="center"/>
      <protection locked="0"/>
    </xf>
    <xf numFmtId="0" fontId="0" fillId="0" borderId="0" xfId="0" applyBorder="1" applyAlignment="1"/>
    <xf numFmtId="0" fontId="0" fillId="0" borderId="1" xfId="0" applyFill="1" applyBorder="1" applyAlignment="1">
      <alignment horizontal="center" vertical="center"/>
    </xf>
    <xf numFmtId="0" fontId="0" fillId="0" borderId="47" xfId="0" applyFill="1" applyBorder="1" applyAlignment="1">
      <alignment horizontal="center" vertical="center"/>
    </xf>
    <xf numFmtId="38" fontId="0" fillId="0" borderId="7" xfId="1" applyFont="1" applyFill="1" applyBorder="1" applyAlignment="1" applyProtection="1">
      <alignment horizontal="center" vertical="center"/>
    </xf>
    <xf numFmtId="38" fontId="0" fillId="0" borderId="19" xfId="1" applyFont="1" applyFill="1" applyBorder="1" applyAlignment="1" applyProtection="1">
      <alignment horizontal="center" vertical="center"/>
    </xf>
    <xf numFmtId="181" fontId="0" fillId="0" borderId="19" xfId="3" applyNumberFormat="1" applyFont="1" applyFill="1" applyBorder="1" applyAlignment="1" applyProtection="1">
      <alignment horizontal="center" vertical="center"/>
    </xf>
    <xf numFmtId="182" fontId="0" fillId="0" borderId="21" xfId="0" applyNumberFormat="1" applyFont="1" applyFill="1" applyBorder="1" applyAlignment="1" applyProtection="1">
      <alignment horizontal="center" vertical="center"/>
    </xf>
    <xf numFmtId="0" fontId="0" fillId="0" borderId="0" xfId="0" applyAlignment="1">
      <alignment horizontal="right"/>
    </xf>
    <xf numFmtId="184" fontId="0" fillId="0" borderId="52" xfId="0" applyNumberFormat="1" applyBorder="1" applyAlignment="1">
      <alignment horizontal="center" vertical="center"/>
    </xf>
    <xf numFmtId="184" fontId="0" fillId="0" borderId="8" xfId="0" applyNumberFormat="1" applyFill="1" applyBorder="1" applyAlignment="1" applyProtection="1">
      <alignment horizontal="center" vertical="center"/>
    </xf>
    <xf numFmtId="0" fontId="0" fillId="0" borderId="0" xfId="0" applyFont="1" applyFill="1" applyBorder="1" applyAlignment="1" applyProtection="1">
      <alignment horizontal="center" vertical="center"/>
    </xf>
    <xf numFmtId="180" fontId="0" fillId="0" borderId="0" xfId="0" applyNumberFormat="1" applyFont="1" applyFill="1" applyBorder="1" applyAlignment="1" applyProtection="1">
      <alignment horizontal="center" vertical="center"/>
    </xf>
    <xf numFmtId="38" fontId="0" fillId="0" borderId="0" xfId="3" applyFont="1" applyFill="1" applyBorder="1" applyAlignment="1" applyProtection="1">
      <alignment horizontal="center" vertical="center"/>
    </xf>
    <xf numFmtId="38" fontId="0" fillId="2" borderId="6" xfId="3" applyFont="1" applyFill="1" applyBorder="1" applyAlignment="1" applyProtection="1">
      <alignment horizontal="center" vertical="center"/>
    </xf>
    <xf numFmtId="0" fontId="0" fillId="0" borderId="5" xfId="0" applyBorder="1"/>
    <xf numFmtId="0" fontId="0" fillId="0" borderId="19" xfId="0" applyBorder="1" applyAlignment="1">
      <alignment horizontal="center" vertical="center"/>
    </xf>
    <xf numFmtId="0" fontId="0" fillId="0" borderId="35" xfId="0" applyBorder="1" applyAlignment="1"/>
    <xf numFmtId="38" fontId="0" fillId="0" borderId="12" xfId="3" applyFont="1" applyFill="1" applyBorder="1" applyAlignment="1" applyProtection="1">
      <alignment horizontal="center" vertical="center"/>
    </xf>
    <xf numFmtId="0" fontId="0" fillId="0" borderId="0" xfId="0" applyBorder="1" applyAlignment="1">
      <alignment vertical="top" wrapText="1"/>
    </xf>
    <xf numFmtId="0" fontId="0" fillId="0" borderId="0" xfId="0" applyFill="1" applyBorder="1" applyAlignment="1">
      <alignment vertical="center" wrapText="1"/>
    </xf>
    <xf numFmtId="0" fontId="7" fillId="0" borderId="0" xfId="0" applyFont="1" applyFill="1" applyBorder="1" applyAlignment="1" applyProtection="1">
      <alignment horizontal="center" vertical="center" wrapText="1" shrinkToFit="1"/>
    </xf>
    <xf numFmtId="38" fontId="0" fillId="0" borderId="0" xfId="1" applyFont="1" applyFill="1" applyBorder="1" applyAlignment="1" applyProtection="1">
      <alignment horizontal="center" vertical="center"/>
    </xf>
    <xf numFmtId="182" fontId="0" fillId="0" borderId="0" xfId="0" applyNumberFormat="1" applyFont="1" applyFill="1" applyBorder="1" applyAlignment="1" applyProtection="1">
      <alignment horizontal="center" vertical="center"/>
    </xf>
    <xf numFmtId="182" fontId="0" fillId="0" borderId="0" xfId="0" applyNumberFormat="1" applyFill="1" applyBorder="1" applyAlignment="1" applyProtection="1">
      <alignment horizontal="center" vertical="center"/>
    </xf>
    <xf numFmtId="0" fontId="0" fillId="0" borderId="0" xfId="0" applyFill="1" applyBorder="1" applyAlignment="1" applyProtection="1">
      <alignment vertical="center"/>
    </xf>
    <xf numFmtId="0" fontId="0" fillId="0" borderId="0" xfId="0" applyFont="1" applyBorder="1"/>
    <xf numFmtId="0" fontId="0" fillId="0" borderId="30" xfId="0" applyFill="1" applyBorder="1" applyAlignment="1">
      <alignment horizontal="center" vertical="center"/>
    </xf>
    <xf numFmtId="178" fontId="0" fillId="0" borderId="12" xfId="0" applyNumberFormat="1" applyFill="1" applyBorder="1" applyAlignment="1" applyProtection="1">
      <alignment horizontal="right" vertical="center"/>
    </xf>
    <xf numFmtId="0" fontId="0" fillId="0" borderId="0" xfId="0" applyFill="1" applyBorder="1" applyAlignment="1">
      <alignment horizontal="center" vertical="center"/>
    </xf>
    <xf numFmtId="181" fontId="0" fillId="0" borderId="7" xfId="3" applyNumberFormat="1" applyFont="1" applyFill="1" applyBorder="1" applyAlignment="1" applyProtection="1">
      <alignment horizontal="center" vertical="center"/>
    </xf>
    <xf numFmtId="182" fontId="0" fillId="0" borderId="13" xfId="0" applyNumberFormat="1" applyFont="1" applyFill="1" applyBorder="1" applyAlignment="1" applyProtection="1">
      <alignment horizontal="center" vertical="center"/>
    </xf>
    <xf numFmtId="184" fontId="0" fillId="0" borderId="52" xfId="0" applyNumberFormat="1" applyFill="1" applyBorder="1" applyAlignment="1">
      <alignment horizontal="center" vertical="center"/>
    </xf>
    <xf numFmtId="2" fontId="0" fillId="0" borderId="7" xfId="0" applyNumberFormat="1" applyFill="1" applyBorder="1" applyAlignment="1" applyProtection="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26" xfId="0" applyFill="1" applyBorder="1" applyAlignment="1" applyProtection="1">
      <alignment horizontal="center" vertical="center"/>
    </xf>
    <xf numFmtId="0" fontId="0" fillId="0" borderId="30" xfId="0" applyFill="1" applyBorder="1" applyAlignment="1" applyProtection="1">
      <alignment horizontal="center" vertical="center"/>
    </xf>
    <xf numFmtId="40" fontId="0" fillId="0" borderId="6" xfId="3" applyNumberFormat="1"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13" fillId="0" borderId="6"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0" fillId="0" borderId="12" xfId="0" applyFont="1" applyFill="1" applyBorder="1" applyAlignment="1" applyProtection="1">
      <alignment horizontal="center" vertical="center"/>
    </xf>
    <xf numFmtId="0" fontId="0" fillId="0" borderId="0" xfId="0" applyFill="1" applyAlignment="1">
      <alignment horizontal="right"/>
    </xf>
    <xf numFmtId="0" fontId="0" fillId="0" borderId="25" xfId="0" applyFill="1" applyBorder="1" applyAlignment="1">
      <alignment horizontal="center" vertical="center"/>
    </xf>
    <xf numFmtId="0" fontId="0" fillId="0" borderId="25" xfId="0" applyFill="1" applyBorder="1" applyAlignment="1" applyProtection="1">
      <alignment horizontal="center" vertical="center"/>
    </xf>
    <xf numFmtId="0" fontId="0" fillId="0" borderId="2" xfId="0" applyFill="1" applyBorder="1" applyAlignment="1">
      <alignment horizontal="center" vertical="center"/>
    </xf>
    <xf numFmtId="178" fontId="0" fillId="0" borderId="21" xfId="0" applyNumberFormat="1" applyFill="1" applyBorder="1" applyAlignment="1" applyProtection="1">
      <alignment horizontal="center" vertical="center"/>
      <protection locked="0"/>
    </xf>
    <xf numFmtId="0" fontId="0" fillId="0" borderId="3" xfId="0" applyFill="1" applyBorder="1" applyAlignment="1">
      <alignment horizontal="center" vertical="center"/>
    </xf>
    <xf numFmtId="0" fontId="7" fillId="0" borderId="43" xfId="0" applyFont="1" applyFill="1" applyBorder="1" applyAlignment="1">
      <alignment horizontal="center" vertical="center"/>
    </xf>
    <xf numFmtId="0" fontId="11" fillId="0" borderId="0" xfId="0" applyFont="1" applyFill="1"/>
    <xf numFmtId="0" fontId="0" fillId="0" borderId="1" xfId="0" applyFill="1" applyBorder="1" applyAlignment="1" applyProtection="1">
      <alignment horizontal="center" vertical="center" wrapText="1"/>
    </xf>
    <xf numFmtId="0" fontId="0" fillId="0" borderId="18" xfId="0" applyFill="1" applyBorder="1" applyAlignment="1" applyProtection="1">
      <alignment horizontal="center" vertical="center" wrapText="1"/>
      <protection locked="0"/>
    </xf>
    <xf numFmtId="184" fontId="0" fillId="0" borderId="52" xfId="0" applyNumberFormat="1" applyFill="1" applyBorder="1" applyAlignment="1" applyProtection="1">
      <alignment horizontal="center" vertical="center"/>
    </xf>
    <xf numFmtId="184" fontId="0" fillId="0" borderId="27" xfId="0" applyNumberFormat="1"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3" fontId="0" fillId="0" borderId="19" xfId="0" applyNumberFormat="1" applyFill="1" applyBorder="1" applyAlignment="1" applyProtection="1">
      <alignment horizontal="center" vertical="center"/>
      <protection locked="0"/>
    </xf>
    <xf numFmtId="2" fontId="0" fillId="0" borderId="6" xfId="0" applyNumberFormat="1" applyFill="1" applyBorder="1" applyAlignment="1" applyProtection="1">
      <alignment horizontal="center" vertical="center"/>
    </xf>
    <xf numFmtId="2" fontId="0" fillId="0" borderId="19" xfId="0" applyNumberFormat="1" applyFill="1" applyBorder="1" applyAlignment="1" applyProtection="1">
      <alignment horizontal="center" vertical="center"/>
      <protection locked="0"/>
    </xf>
    <xf numFmtId="38" fontId="0" fillId="0" borderId="19" xfId="3" applyFont="1" applyFill="1" applyBorder="1" applyAlignment="1" applyProtection="1">
      <alignment horizontal="center" vertical="center"/>
      <protection locked="0"/>
    </xf>
    <xf numFmtId="181" fontId="0" fillId="0" borderId="19" xfId="3" applyNumberFormat="1" applyFont="1" applyFill="1" applyBorder="1" applyAlignment="1" applyProtection="1">
      <alignment horizontal="center" vertical="center"/>
      <protection locked="0"/>
    </xf>
    <xf numFmtId="185" fontId="0" fillId="0" borderId="19" xfId="3" applyNumberFormat="1" applyFont="1" applyFill="1" applyBorder="1" applyAlignment="1" applyProtection="1">
      <alignment horizontal="center" vertical="center"/>
      <protection locked="0"/>
    </xf>
    <xf numFmtId="3" fontId="0" fillId="0" borderId="13" xfId="0" applyNumberFormat="1" applyFill="1" applyBorder="1" applyAlignment="1" applyProtection="1">
      <alignment horizontal="center" vertical="center"/>
    </xf>
    <xf numFmtId="3" fontId="0" fillId="0" borderId="21" xfId="0" applyNumberFormat="1" applyFont="1" applyFill="1" applyBorder="1" applyAlignment="1" applyProtection="1">
      <alignment horizontal="center" vertical="center"/>
      <protection locked="0"/>
    </xf>
    <xf numFmtId="38" fontId="0" fillId="0" borderId="0" xfId="3" applyFont="1" applyFill="1" applyBorder="1" applyAlignment="1" applyProtection="1">
      <alignment horizontal="right" vertical="center"/>
      <protection locked="0"/>
    </xf>
    <xf numFmtId="0" fontId="5" fillId="0" borderId="0" xfId="0" applyFont="1" applyFill="1" applyProtection="1"/>
    <xf numFmtId="0" fontId="0" fillId="0" borderId="0" xfId="0" applyFill="1" applyProtection="1"/>
    <xf numFmtId="0" fontId="0" fillId="0" borderId="38" xfId="0" applyFill="1" applyBorder="1" applyAlignment="1" applyProtection="1">
      <alignment horizontal="center" vertical="center"/>
    </xf>
    <xf numFmtId="0" fontId="0" fillId="0" borderId="43"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0" fillId="0" borderId="39" xfId="0" applyFill="1" applyBorder="1" applyAlignment="1" applyProtection="1">
      <alignment horizontal="center" vertical="center" wrapText="1"/>
    </xf>
    <xf numFmtId="0" fontId="0" fillId="0" borderId="37" xfId="0" applyFill="1" applyBorder="1" applyAlignment="1" applyProtection="1">
      <alignment horizontal="center" vertical="center"/>
    </xf>
    <xf numFmtId="178" fontId="0" fillId="0" borderId="25" xfId="0" applyNumberFormat="1" applyFill="1" applyBorder="1" applyAlignment="1" applyProtection="1">
      <alignment horizontal="center" vertical="center"/>
    </xf>
    <xf numFmtId="178" fontId="0" fillId="0" borderId="39" xfId="0" applyNumberFormat="1" applyFill="1" applyBorder="1" applyAlignment="1" applyProtection="1">
      <alignment horizontal="center" vertical="center"/>
    </xf>
    <xf numFmtId="0" fontId="0" fillId="0" borderId="40" xfId="0" applyFill="1" applyBorder="1" applyAlignment="1" applyProtection="1">
      <alignment horizontal="center" vertical="center"/>
    </xf>
    <xf numFmtId="178" fontId="0" fillId="0" borderId="14" xfId="0" applyNumberFormat="1" applyFill="1" applyBorder="1" applyAlignment="1" applyProtection="1">
      <alignment horizontal="center" vertical="center"/>
    </xf>
    <xf numFmtId="178" fontId="0" fillId="0" borderId="21" xfId="0" applyNumberFormat="1" applyFill="1" applyBorder="1" applyAlignment="1" applyProtection="1">
      <alignment horizontal="center" vertical="center"/>
    </xf>
    <xf numFmtId="178" fontId="0" fillId="0" borderId="7" xfId="0" quotePrefix="1" applyNumberFormat="1" applyFill="1" applyBorder="1" applyAlignment="1">
      <alignment horizontal="right" vertical="center" indent="1"/>
    </xf>
    <xf numFmtId="178" fontId="0" fillId="0" borderId="19" xfId="0" quotePrefix="1" applyNumberFormat="1" applyFill="1" applyBorder="1" applyAlignment="1">
      <alignment horizontal="right" vertical="center" indent="1"/>
    </xf>
    <xf numFmtId="178" fontId="0" fillId="0" borderId="6" xfId="0" quotePrefix="1" applyNumberFormat="1" applyFill="1" applyBorder="1" applyAlignment="1">
      <alignment horizontal="right" vertical="center" indent="1"/>
    </xf>
    <xf numFmtId="178" fontId="0" fillId="0" borderId="13" xfId="0" applyNumberFormat="1" applyFill="1" applyBorder="1" applyAlignment="1" applyProtection="1">
      <alignment horizontal="right" vertical="center"/>
      <protection locked="0"/>
    </xf>
    <xf numFmtId="183" fontId="0" fillId="0" borderId="14" xfId="0" applyNumberFormat="1" applyFill="1" applyBorder="1" applyAlignment="1" applyProtection="1">
      <alignment horizontal="left" vertical="center"/>
      <protection locked="0"/>
    </xf>
    <xf numFmtId="0" fontId="0" fillId="0" borderId="18" xfId="0" applyFill="1" applyBorder="1" applyAlignment="1">
      <alignment horizontal="center" vertical="center" shrinkToFit="1"/>
    </xf>
    <xf numFmtId="178" fontId="0" fillId="0" borderId="6" xfId="0" quotePrefix="1" applyNumberFormat="1" applyFill="1" applyBorder="1" applyAlignment="1">
      <alignment horizontal="right" vertical="center"/>
    </xf>
    <xf numFmtId="178" fontId="0" fillId="0" borderId="6" xfId="0" applyNumberFormat="1" applyFill="1" applyBorder="1" applyAlignment="1">
      <alignment horizontal="right" vertical="center" indent="3"/>
    </xf>
    <xf numFmtId="0" fontId="0" fillId="0" borderId="47" xfId="0" applyFill="1" applyBorder="1" applyAlignment="1">
      <alignment horizontal="center"/>
    </xf>
    <xf numFmtId="0" fontId="0" fillId="0" borderId="18" xfId="0" applyFill="1" applyBorder="1" applyAlignment="1">
      <alignment horizontal="center" vertical="center"/>
    </xf>
    <xf numFmtId="0" fontId="0" fillId="0" borderId="49" xfId="0" applyFill="1" applyBorder="1"/>
    <xf numFmtId="0" fontId="0" fillId="0" borderId="48" xfId="0" applyFill="1" applyBorder="1" applyAlignment="1">
      <alignment horizontal="center" vertical="center"/>
    </xf>
    <xf numFmtId="0" fontId="0" fillId="0" borderId="9" xfId="0" applyFill="1" applyBorder="1" applyAlignment="1" applyProtection="1">
      <alignment horizontal="center" vertical="center"/>
      <protection locked="0"/>
    </xf>
    <xf numFmtId="178" fontId="0" fillId="0" borderId="10" xfId="0" applyNumberFormat="1" applyFill="1" applyBorder="1" applyAlignment="1">
      <alignment horizontal="right" vertical="center" indent="1"/>
    </xf>
    <xf numFmtId="178" fontId="0" fillId="0" borderId="10" xfId="0" applyNumberFormat="1" applyFill="1" applyBorder="1" applyAlignment="1" applyProtection="1">
      <alignment horizontal="right" vertical="center" indent="1"/>
      <protection locked="0"/>
    </xf>
    <xf numFmtId="178" fontId="0" fillId="0" borderId="20" xfId="0" applyNumberFormat="1" applyFill="1" applyBorder="1" applyAlignment="1" applyProtection="1">
      <alignment horizontal="right" vertical="center" indent="1"/>
      <protection locked="0"/>
    </xf>
    <xf numFmtId="0" fontId="0" fillId="0" borderId="6" xfId="0" applyFill="1" applyBorder="1" applyAlignment="1" applyProtection="1">
      <alignment horizontal="center" vertical="center"/>
      <protection locked="0"/>
    </xf>
    <xf numFmtId="0" fontId="0" fillId="0" borderId="6" xfId="0" applyFill="1" applyBorder="1" applyAlignment="1" applyProtection="1">
      <alignment vertical="center"/>
      <protection locked="0"/>
    </xf>
    <xf numFmtId="178" fontId="0" fillId="0" borderId="7" xfId="0" applyNumberFormat="1" applyFill="1" applyBorder="1" applyAlignment="1" applyProtection="1">
      <alignment horizontal="right" vertical="center" indent="1"/>
      <protection locked="0"/>
    </xf>
    <xf numFmtId="178" fontId="0" fillId="0" borderId="19" xfId="0" applyNumberFormat="1" applyFill="1" applyBorder="1" applyAlignment="1" applyProtection="1">
      <alignment horizontal="right" vertical="center" indent="1"/>
      <protection locked="0"/>
    </xf>
    <xf numFmtId="0" fontId="0" fillId="0" borderId="12" xfId="0" applyFill="1" applyBorder="1" applyAlignment="1" applyProtection="1">
      <alignment vertical="center"/>
      <protection locked="0"/>
    </xf>
    <xf numFmtId="178" fontId="0" fillId="0" borderId="13" xfId="0" applyNumberFormat="1" applyFill="1" applyBorder="1" applyAlignment="1" applyProtection="1">
      <alignment horizontal="right" vertical="center" indent="1"/>
      <protection locked="0"/>
    </xf>
    <xf numFmtId="0" fontId="0" fillId="0" borderId="0" xfId="0" applyAlignment="1"/>
    <xf numFmtId="0" fontId="0" fillId="0" borderId="0" xfId="0" applyFill="1" applyBorder="1" applyAlignment="1">
      <alignment horizontal="right"/>
    </xf>
    <xf numFmtId="0" fontId="0" fillId="0" borderId="36" xfId="0" applyFill="1" applyBorder="1" applyAlignment="1">
      <alignment horizontal="distributed" vertical="center"/>
    </xf>
    <xf numFmtId="0" fontId="0" fillId="0" borderId="8" xfId="0" applyFill="1" applyBorder="1" applyAlignment="1">
      <alignment horizontal="distributed" vertical="center"/>
    </xf>
    <xf numFmtId="0" fontId="5" fillId="0" borderId="0" xfId="0" applyFont="1" applyFill="1" applyAlignment="1">
      <alignment horizontal="left"/>
    </xf>
    <xf numFmtId="3" fontId="0" fillId="0" borderId="17" xfId="0" applyNumberFormat="1" applyFill="1" applyBorder="1" applyAlignment="1">
      <alignment horizontal="right"/>
    </xf>
    <xf numFmtId="0" fontId="0" fillId="0" borderId="50" xfId="0" applyFill="1" applyBorder="1" applyAlignment="1">
      <alignment horizontal="center" vertical="center"/>
    </xf>
    <xf numFmtId="0" fontId="0" fillId="0" borderId="51" xfId="0" applyFill="1" applyBorder="1" applyAlignment="1">
      <alignment horizontal="center" vertical="center"/>
    </xf>
    <xf numFmtId="0" fontId="0" fillId="0" borderId="35" xfId="0" applyFill="1" applyBorder="1" applyAlignment="1">
      <alignment horizontal="distributed" vertical="center"/>
    </xf>
    <xf numFmtId="0" fontId="0" fillId="0" borderId="14" xfId="0" applyFill="1" applyBorder="1" applyAlignment="1">
      <alignment horizontal="distributed" vertical="center"/>
    </xf>
    <xf numFmtId="0" fontId="6" fillId="0" borderId="0" xfId="0" applyFont="1" applyAlignment="1">
      <alignment wrapText="1"/>
    </xf>
    <xf numFmtId="0" fontId="0" fillId="0" borderId="28" xfId="0" applyBorder="1" applyAlignment="1">
      <alignment horizontal="center" vertical="center" wrapText="1"/>
    </xf>
    <xf numFmtId="0" fontId="0" fillId="0" borderId="5" xfId="0" applyBorder="1" applyAlignment="1">
      <alignment horizontal="center" vertical="center" wrapText="1"/>
    </xf>
    <xf numFmtId="0" fontId="0" fillId="0" borderId="29" xfId="0" applyBorder="1" applyAlignment="1">
      <alignment horizontal="center"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left" vertical="top" wrapText="1"/>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29" xfId="0" applyBorder="1" applyAlignment="1">
      <alignment horizontal="center" vertical="center"/>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11" xfId="0" applyBorder="1" applyAlignment="1">
      <alignment horizontal="center" vertical="center" wrapText="1"/>
    </xf>
    <xf numFmtId="0" fontId="0" fillId="0" borderId="0" xfId="0" applyBorder="1" applyAlignment="1">
      <alignment vertical="top" wrapText="1"/>
    </xf>
    <xf numFmtId="0" fontId="0" fillId="0" borderId="28" xfId="0" applyFill="1" applyBorder="1" applyAlignment="1">
      <alignment horizontal="center" vertical="center"/>
    </xf>
    <xf numFmtId="0" fontId="0" fillId="0" borderId="5" xfId="0" applyFill="1" applyBorder="1" applyAlignment="1">
      <alignment horizontal="center" vertical="center"/>
    </xf>
    <xf numFmtId="0" fontId="0" fillId="0" borderId="29"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2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17" xfId="0" applyFill="1" applyBorder="1" applyAlignment="1" applyProtection="1">
      <alignment horizontal="right" vertical="center"/>
    </xf>
    <xf numFmtId="0" fontId="0" fillId="0" borderId="28" xfId="0" applyFill="1" applyBorder="1" applyAlignment="1" applyProtection="1">
      <alignment horizontal="center" vertical="center" wrapText="1"/>
    </xf>
    <xf numFmtId="0" fontId="0" fillId="0" borderId="5" xfId="0" applyFill="1" applyBorder="1" applyAlignment="1" applyProtection="1">
      <alignment horizontal="center" vertical="center" wrapText="1"/>
    </xf>
    <xf numFmtId="0" fontId="0" fillId="0" borderId="11" xfId="0" applyFill="1" applyBorder="1" applyAlignment="1" applyProtection="1">
      <alignment horizontal="center" vertical="center" wrapText="1"/>
    </xf>
    <xf numFmtId="0" fontId="0" fillId="0" borderId="29" xfId="0" applyFill="1" applyBorder="1" applyAlignment="1" applyProtection="1">
      <alignment horizontal="center" vertical="center" wrapText="1"/>
    </xf>
    <xf numFmtId="0" fontId="0" fillId="0" borderId="22" xfId="0" applyFill="1" applyBorder="1" applyAlignment="1" applyProtection="1">
      <alignment horizontal="left" vertical="center" wrapText="1"/>
    </xf>
    <xf numFmtId="0" fontId="0" fillId="0" borderId="23" xfId="0" applyFill="1" applyBorder="1" applyAlignment="1" applyProtection="1">
      <alignment horizontal="left" vertical="center" wrapText="1"/>
    </xf>
    <xf numFmtId="0" fontId="0" fillId="0" borderId="24" xfId="0" applyFill="1" applyBorder="1" applyAlignment="1" applyProtection="1">
      <alignment horizontal="center" vertical="center"/>
    </xf>
    <xf numFmtId="0" fontId="0" fillId="0" borderId="25" xfId="0" applyFill="1" applyBorder="1" applyAlignment="1" applyProtection="1">
      <alignment horizontal="center" vertical="center"/>
    </xf>
    <xf numFmtId="0" fontId="0" fillId="0" borderId="28"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29" xfId="0" applyFill="1" applyBorder="1" applyAlignment="1" applyProtection="1">
      <alignment horizontal="center" vertical="center"/>
    </xf>
    <xf numFmtId="0" fontId="7" fillId="0" borderId="32"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0" fillId="0" borderId="17" xfId="0" applyFill="1" applyBorder="1" applyAlignment="1">
      <alignment horizontal="right"/>
    </xf>
    <xf numFmtId="58" fontId="0" fillId="0" borderId="15" xfId="0" applyNumberFormat="1" applyFill="1" applyBorder="1" applyAlignment="1">
      <alignment horizontal="right"/>
    </xf>
    <xf numFmtId="0" fontId="0" fillId="0" borderId="53" xfId="0" applyFill="1" applyBorder="1" applyAlignment="1">
      <alignment horizontal="center" vertical="center"/>
    </xf>
    <xf numFmtId="0" fontId="0" fillId="0" borderId="2" xfId="0" applyFill="1" applyBorder="1" applyAlignment="1">
      <alignment horizontal="center" vertical="center"/>
    </xf>
    <xf numFmtId="0" fontId="0" fillId="0" borderId="31" xfId="0" applyFill="1" applyBorder="1" applyAlignment="1">
      <alignment horizontal="center" vertical="center"/>
    </xf>
    <xf numFmtId="0" fontId="0" fillId="0" borderId="4" xfId="0" applyFill="1" applyBorder="1" applyAlignment="1">
      <alignment horizontal="center" vertical="center"/>
    </xf>
    <xf numFmtId="178" fontId="0" fillId="0" borderId="28" xfId="0" applyNumberFormat="1" applyFill="1" applyBorder="1" applyAlignment="1" applyProtection="1">
      <alignment horizontal="center" vertical="center"/>
      <protection locked="0"/>
    </xf>
    <xf numFmtId="178" fontId="0" fillId="0" borderId="11" xfId="0" applyNumberFormat="1" applyFill="1" applyBorder="1" applyAlignment="1" applyProtection="1">
      <alignment horizontal="center" vertical="center"/>
      <protection locked="0"/>
    </xf>
    <xf numFmtId="178" fontId="0" fillId="0" borderId="26" xfId="0" applyNumberFormat="1" applyFill="1" applyBorder="1" applyAlignment="1" applyProtection="1">
      <alignment horizontal="center" vertical="center"/>
      <protection locked="0"/>
    </xf>
    <xf numFmtId="178" fontId="0" fillId="0" borderId="12" xfId="0" applyNumberFormat="1" applyFill="1" applyBorder="1" applyAlignment="1" applyProtection="1">
      <alignment horizontal="center" vertical="center"/>
      <protection locked="0"/>
    </xf>
    <xf numFmtId="178" fontId="0" fillId="0" borderId="27" xfId="0" applyNumberFormat="1" applyFill="1" applyBorder="1" applyAlignment="1" applyProtection="1">
      <alignment horizontal="center" vertical="center"/>
      <protection locked="0"/>
    </xf>
    <xf numFmtId="178" fontId="0" fillId="0" borderId="21" xfId="0" applyNumberFormat="1" applyFill="1" applyBorder="1" applyAlignment="1" applyProtection="1">
      <alignment horizontal="center" vertical="center"/>
      <protection locked="0"/>
    </xf>
    <xf numFmtId="58" fontId="0" fillId="0" borderId="15" xfId="0" applyNumberFormat="1" applyFill="1" applyBorder="1" applyAlignment="1">
      <alignment horizontal="right" vertical="center"/>
    </xf>
    <xf numFmtId="0" fontId="0" fillId="0" borderId="2"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54" xfId="0" applyFill="1" applyBorder="1" applyAlignment="1" applyProtection="1">
      <alignment horizontal="left" vertical="center" wrapText="1"/>
    </xf>
    <xf numFmtId="0" fontId="0" fillId="0" borderId="55" xfId="0" applyFill="1" applyBorder="1" applyAlignment="1" applyProtection="1">
      <alignment horizontal="left" vertical="center" wrapText="1"/>
    </xf>
    <xf numFmtId="0" fontId="0" fillId="0" borderId="3" xfId="0" applyFill="1" applyBorder="1" applyAlignment="1" applyProtection="1">
      <alignment horizontal="center" vertical="center"/>
    </xf>
    <xf numFmtId="0" fontId="0" fillId="0" borderId="17" xfId="0" applyFill="1" applyBorder="1" applyAlignment="1"/>
    <xf numFmtId="0" fontId="0" fillId="0" borderId="32" xfId="0" applyFill="1" applyBorder="1" applyAlignment="1">
      <alignment horizontal="center" vertical="center"/>
    </xf>
    <xf numFmtId="0" fontId="0" fillId="0" borderId="58" xfId="0" applyFill="1" applyBorder="1" applyAlignment="1">
      <alignment horizontal="center" vertical="center"/>
    </xf>
    <xf numFmtId="0" fontId="0" fillId="0" borderId="56" xfId="0" applyFill="1" applyBorder="1" applyAlignment="1">
      <alignment horizontal="center" vertical="center"/>
    </xf>
    <xf numFmtId="0" fontId="0" fillId="0" borderId="59" xfId="0" applyFill="1" applyBorder="1" applyAlignment="1">
      <alignment horizontal="center" vertical="center"/>
    </xf>
    <xf numFmtId="0" fontId="0" fillId="0" borderId="57" xfId="0" applyFill="1" applyBorder="1" applyAlignment="1">
      <alignment horizontal="center" vertical="center"/>
    </xf>
    <xf numFmtId="0" fontId="0" fillId="0" borderId="30" xfId="0" applyFill="1" applyBorder="1" applyAlignment="1">
      <alignment horizontal="center" vertical="center"/>
    </xf>
    <xf numFmtId="0" fontId="7" fillId="0" borderId="43" xfId="0" applyFont="1" applyFill="1" applyBorder="1" applyAlignment="1">
      <alignment horizontal="center" vertical="center"/>
    </xf>
    <xf numFmtId="0" fontId="7" fillId="0" borderId="25" xfId="0" applyFont="1" applyFill="1" applyBorder="1" applyAlignment="1">
      <alignment horizontal="center" vertical="center"/>
    </xf>
    <xf numFmtId="0" fontId="0" fillId="0" borderId="3" xfId="0" applyFill="1" applyBorder="1" applyAlignment="1">
      <alignment horizontal="center" vertical="center"/>
    </xf>
    <xf numFmtId="0" fontId="0" fillId="0" borderId="44" xfId="0" applyFill="1" applyBorder="1" applyAlignment="1">
      <alignment horizontal="center" vertical="center"/>
    </xf>
    <xf numFmtId="0" fontId="0" fillId="0" borderId="45" xfId="0" applyFill="1" applyBorder="1" applyAlignment="1">
      <alignment horizontal="center" vertical="center"/>
    </xf>
    <xf numFmtId="0" fontId="0" fillId="0" borderId="0" xfId="0" applyFill="1" applyBorder="1" applyAlignment="1" applyProtection="1">
      <alignment horizontal="left" vertical="center"/>
      <protection locked="0"/>
    </xf>
  </cellXfs>
  <cellStyles count="4">
    <cellStyle name="ハイパーリンク" xfId="2" builtinId="8"/>
    <cellStyle name="桁区切り" xfId="3" builtinId="6"/>
    <cellStyle name="桁区切り 2" xfId="1" xr:uid="{00000000-0005-0000-0000-000002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tabSelected="1" workbookViewId="0">
      <selection activeCell="B5" sqref="B5"/>
    </sheetView>
  </sheetViews>
  <sheetFormatPr defaultRowHeight="13" x14ac:dyDescent="0.2"/>
  <cols>
    <col min="1" max="1" width="9" customWidth="1"/>
  </cols>
  <sheetData>
    <row r="1" spans="1:2" x14ac:dyDescent="0.2">
      <c r="A1" t="s">
        <v>0</v>
      </c>
    </row>
    <row r="3" spans="1:2" x14ac:dyDescent="0.2">
      <c r="A3" s="66" t="s">
        <v>111</v>
      </c>
    </row>
    <row r="4" spans="1:2" x14ac:dyDescent="0.2">
      <c r="A4" s="66" t="s">
        <v>113</v>
      </c>
    </row>
    <row r="5" spans="1:2" x14ac:dyDescent="0.2">
      <c r="B5" s="66" t="s">
        <v>114</v>
      </c>
    </row>
    <row r="6" spans="1:2" x14ac:dyDescent="0.2">
      <c r="B6" s="66" t="s">
        <v>115</v>
      </c>
    </row>
    <row r="7" spans="1:2" x14ac:dyDescent="0.2">
      <c r="A7" s="66" t="s">
        <v>119</v>
      </c>
    </row>
    <row r="8" spans="1:2" x14ac:dyDescent="0.2">
      <c r="A8" s="66" t="s">
        <v>120</v>
      </c>
    </row>
    <row r="9" spans="1:2" x14ac:dyDescent="0.2">
      <c r="A9" s="66" t="s">
        <v>121</v>
      </c>
    </row>
    <row r="10" spans="1:2" x14ac:dyDescent="0.2">
      <c r="A10" s="66" t="s">
        <v>122</v>
      </c>
    </row>
    <row r="11" spans="1:2" x14ac:dyDescent="0.2">
      <c r="A11" s="66" t="s">
        <v>124</v>
      </c>
    </row>
    <row r="12" spans="1:2" x14ac:dyDescent="0.2">
      <c r="A12" s="66" t="s">
        <v>126</v>
      </c>
    </row>
    <row r="13" spans="1:2" x14ac:dyDescent="0.2">
      <c r="A13" s="66" t="s">
        <v>128</v>
      </c>
    </row>
    <row r="14" spans="1:2" x14ac:dyDescent="0.2">
      <c r="A14" s="66" t="s">
        <v>129</v>
      </c>
    </row>
  </sheetData>
  <phoneticPr fontId="1"/>
  <hyperlinks>
    <hyperlink ref="A3" location="'15-1'!A1" display="１　選挙人名簿登録者数の推移" xr:uid="{00000000-0004-0000-0100-000000000000}"/>
    <hyperlink ref="A4" location="'15-2'!A1" display="２　選挙の投票状況" xr:uid="{00000000-0004-0000-0100-000001000000}"/>
    <hyperlink ref="B5" location="'15-2(つづき)'!A1" display="つづき" xr:uid="{00000000-0004-0000-0100-000002000000}"/>
    <hyperlink ref="B6" location="'15-2(つづき２)'!A1" display="つづき２" xr:uid="{00000000-0004-0000-0100-000003000000}"/>
    <hyperlink ref="A7" location="'15-3'!A1" display="３　議会の構成" xr:uid="{00000000-0004-0000-0100-000004000000}"/>
    <hyperlink ref="A8" location="'15-4'!A1" display="４　議員定数及び党派別議員数" xr:uid="{00000000-0004-0000-0100-000005000000}"/>
    <hyperlink ref="A9" location="'15-5'!A1" display="５　平均年齢及び年齢層別議員数" xr:uid="{00000000-0004-0000-0100-000006000000}"/>
    <hyperlink ref="A10" location="'15-6'!A1" display="６　議会の開催状況" xr:uid="{00000000-0004-0000-0100-000007000000}"/>
    <hyperlink ref="A11" location="'15-7'!A1" display="７　議決状況" xr:uid="{00000000-0004-0000-0100-000008000000}"/>
    <hyperlink ref="A12" location="'15-8'!A1" display="８　請願及び陳情の処理状況" xr:uid="{00000000-0004-0000-0100-000009000000}"/>
    <hyperlink ref="A13" location="'15-9'!A1" display="９　請願及び陳情の行政分野別状況" xr:uid="{00000000-0004-0000-0100-00000A000000}"/>
    <hyperlink ref="A14" location="'15-10'!A1" display="１０　各定例議会の傍聴人数" xr:uid="{00000000-0004-0000-0100-00000B000000}"/>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3"/>
  <sheetViews>
    <sheetView showGridLines="0" zoomScaleNormal="100" workbookViewId="0">
      <selection activeCell="A3" sqref="A3:L13"/>
    </sheetView>
  </sheetViews>
  <sheetFormatPr defaultColWidth="9" defaultRowHeight="13" x14ac:dyDescent="0.2"/>
  <cols>
    <col min="1" max="2" width="5.08984375" style="1" customWidth="1"/>
    <col min="3" max="3" width="11.08984375" style="1" customWidth="1"/>
    <col min="4" max="4" width="6.08984375" style="1" customWidth="1"/>
    <col min="5" max="5" width="3.7265625" style="1" customWidth="1"/>
    <col min="6" max="12" width="9.36328125" style="1" customWidth="1"/>
    <col min="13" max="13" width="1.26953125" style="1" customWidth="1"/>
    <col min="14" max="16384" width="9" style="1"/>
  </cols>
  <sheetData>
    <row r="1" spans="1:13" x14ac:dyDescent="0.2">
      <c r="A1" s="66" t="s">
        <v>110</v>
      </c>
      <c r="B1" s="66"/>
    </row>
    <row r="3" spans="1:13" ht="17.25" customHeight="1" x14ac:dyDescent="0.25">
      <c r="A3" s="237" t="s">
        <v>123</v>
      </c>
      <c r="B3" s="237"/>
      <c r="C3" s="237"/>
      <c r="D3" s="237"/>
    </row>
    <row r="4" spans="1:13" ht="6" customHeight="1" thickBot="1" x14ac:dyDescent="0.25"/>
    <row r="5" spans="1:13" s="2" customFormat="1" ht="18" customHeight="1" x14ac:dyDescent="0.2">
      <c r="A5" s="308" t="s">
        <v>167</v>
      </c>
      <c r="B5" s="310" t="s">
        <v>68</v>
      </c>
      <c r="C5" s="312" t="s">
        <v>69</v>
      </c>
      <c r="D5" s="292" t="s">
        <v>70</v>
      </c>
      <c r="E5" s="293"/>
      <c r="F5" s="293"/>
      <c r="G5" s="293"/>
      <c r="H5" s="293"/>
      <c r="I5" s="293"/>
      <c r="J5" s="293"/>
      <c r="K5" s="293"/>
      <c r="L5" s="294"/>
    </row>
    <row r="6" spans="1:13" s="2" customFormat="1" ht="18" customHeight="1" x14ac:dyDescent="0.2">
      <c r="A6" s="309"/>
      <c r="B6" s="311"/>
      <c r="C6" s="313"/>
      <c r="D6" s="314" t="s">
        <v>71</v>
      </c>
      <c r="E6" s="315"/>
      <c r="F6" s="58" t="s">
        <v>72</v>
      </c>
      <c r="G6" s="183" t="s">
        <v>73</v>
      </c>
      <c r="H6" s="183" t="s">
        <v>74</v>
      </c>
      <c r="I6" s="183" t="s">
        <v>156</v>
      </c>
      <c r="J6" s="183" t="s">
        <v>75</v>
      </c>
      <c r="K6" s="183" t="s">
        <v>76</v>
      </c>
      <c r="L6" s="59" t="s">
        <v>77</v>
      </c>
    </row>
    <row r="7" spans="1:13" s="2" customFormat="1" ht="18" customHeight="1" x14ac:dyDescent="0.2">
      <c r="A7" s="102" t="s">
        <v>186</v>
      </c>
      <c r="B7" s="101" t="s">
        <v>160</v>
      </c>
      <c r="C7" s="8">
        <v>90</v>
      </c>
      <c r="D7" s="63">
        <v>71</v>
      </c>
      <c r="E7" s="60"/>
      <c r="F7" s="62">
        <v>8</v>
      </c>
      <c r="G7" s="8" t="s">
        <v>37</v>
      </c>
      <c r="H7" s="8">
        <v>7</v>
      </c>
      <c r="I7" s="8" t="s">
        <v>37</v>
      </c>
      <c r="J7" s="8">
        <v>4</v>
      </c>
      <c r="K7" s="8" t="s">
        <v>37</v>
      </c>
      <c r="L7" s="9" t="s">
        <v>37</v>
      </c>
    </row>
    <row r="8" spans="1:13" s="2" customFormat="1" ht="18" customHeight="1" x14ac:dyDescent="0.2">
      <c r="A8" s="102"/>
      <c r="B8" s="101">
        <v>2</v>
      </c>
      <c r="C8" s="8">
        <v>98</v>
      </c>
      <c r="D8" s="63">
        <v>73</v>
      </c>
      <c r="E8" s="60"/>
      <c r="F8" s="62">
        <v>8</v>
      </c>
      <c r="G8" s="8" t="s">
        <v>37</v>
      </c>
      <c r="H8" s="8">
        <v>10</v>
      </c>
      <c r="I8" s="8">
        <v>1</v>
      </c>
      <c r="J8" s="8">
        <v>5</v>
      </c>
      <c r="K8" s="8">
        <v>1</v>
      </c>
      <c r="L8" s="9" t="s">
        <v>37</v>
      </c>
    </row>
    <row r="9" spans="1:13" s="2" customFormat="1" ht="18" customHeight="1" x14ac:dyDescent="0.2">
      <c r="A9" s="102"/>
      <c r="B9" s="101">
        <v>3</v>
      </c>
      <c r="C9" s="8">
        <v>93</v>
      </c>
      <c r="D9" s="63">
        <v>64</v>
      </c>
      <c r="E9" s="60">
        <v>-1</v>
      </c>
      <c r="F9" s="62">
        <v>8</v>
      </c>
      <c r="G9" s="211" t="s">
        <v>37</v>
      </c>
      <c r="H9" s="8">
        <v>18</v>
      </c>
      <c r="I9" s="8" t="s">
        <v>37</v>
      </c>
      <c r="J9" s="8">
        <v>3</v>
      </c>
      <c r="K9" s="8" t="s">
        <v>37</v>
      </c>
      <c r="L9" s="212" t="s">
        <v>37</v>
      </c>
    </row>
    <row r="10" spans="1:13" s="2" customFormat="1" ht="18" customHeight="1" x14ac:dyDescent="0.2">
      <c r="A10" s="102"/>
      <c r="B10" s="101">
        <v>4</v>
      </c>
      <c r="C10" s="62">
        <v>79</v>
      </c>
      <c r="D10" s="63">
        <v>64</v>
      </c>
      <c r="E10" s="60"/>
      <c r="F10" s="62">
        <v>8</v>
      </c>
      <c r="G10" s="213" t="s">
        <v>37</v>
      </c>
      <c r="H10" s="62">
        <v>4</v>
      </c>
      <c r="I10" s="62" t="s">
        <v>37</v>
      </c>
      <c r="J10" s="62">
        <v>3</v>
      </c>
      <c r="K10" s="62" t="s">
        <v>37</v>
      </c>
      <c r="L10" s="212" t="s">
        <v>37</v>
      </c>
    </row>
    <row r="11" spans="1:13" s="2" customFormat="1" ht="18" customHeight="1" x14ac:dyDescent="0.2">
      <c r="A11" s="102"/>
      <c r="B11" s="101">
        <v>5</v>
      </c>
      <c r="C11" s="62">
        <v>95</v>
      </c>
      <c r="D11" s="63">
        <v>77</v>
      </c>
      <c r="E11" s="60"/>
      <c r="F11" s="62">
        <v>8</v>
      </c>
      <c r="G11" s="213" t="s">
        <v>37</v>
      </c>
      <c r="H11" s="62">
        <v>4</v>
      </c>
      <c r="I11" s="62">
        <v>1</v>
      </c>
      <c r="J11" s="62">
        <v>4</v>
      </c>
      <c r="K11" s="62">
        <v>1</v>
      </c>
      <c r="L11" s="212">
        <v>1</v>
      </c>
    </row>
    <row r="12" spans="1:13" s="2" customFormat="1" ht="18" customHeight="1" thickBot="1" x14ac:dyDescent="0.25">
      <c r="A12" s="104"/>
      <c r="B12" s="103">
        <v>6</v>
      </c>
      <c r="C12" s="99">
        <v>128</v>
      </c>
      <c r="D12" s="214">
        <v>78</v>
      </c>
      <c r="E12" s="215"/>
      <c r="F12" s="99">
        <v>8</v>
      </c>
      <c r="G12" s="100" t="s">
        <v>37</v>
      </c>
      <c r="H12" s="99">
        <v>21</v>
      </c>
      <c r="I12" s="99" t="s">
        <v>37</v>
      </c>
      <c r="J12" s="99">
        <v>5</v>
      </c>
      <c r="K12" s="99">
        <v>12</v>
      </c>
      <c r="L12" s="92">
        <v>1</v>
      </c>
    </row>
    <row r="13" spans="1:13" ht="21" customHeight="1" x14ac:dyDescent="0.2">
      <c r="K13" s="307" t="s">
        <v>78</v>
      </c>
      <c r="L13" s="307"/>
      <c r="M13" s="2"/>
    </row>
  </sheetData>
  <sheetProtection formatCells="0"/>
  <mergeCells count="7">
    <mergeCell ref="A3:D3"/>
    <mergeCell ref="K13:L13"/>
    <mergeCell ref="A5:A6"/>
    <mergeCell ref="D5:L5"/>
    <mergeCell ref="B5:B6"/>
    <mergeCell ref="C5:C6"/>
    <mergeCell ref="D6:E6"/>
  </mergeCells>
  <phoneticPr fontId="1"/>
  <hyperlinks>
    <hyperlink ref="A1" location="第15章目次!A1" display="第１５章目次へもどる" xr:uid="{00000000-0004-0000-0A00-000000000000}"/>
  </hyperlinks>
  <pageMargins left="0.78740157480314965" right="0.78740157480314965" top="0.62992125984251968"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3"/>
  <sheetViews>
    <sheetView showGridLines="0" zoomScaleNormal="100" workbookViewId="0">
      <selection activeCell="A3" sqref="A3:L13"/>
    </sheetView>
  </sheetViews>
  <sheetFormatPr defaultColWidth="9" defaultRowHeight="13" x14ac:dyDescent="0.2"/>
  <cols>
    <col min="1" max="2" width="5.08984375" style="1" customWidth="1"/>
    <col min="3" max="12" width="7.7265625" style="1" customWidth="1"/>
    <col min="13" max="16384" width="9" style="1"/>
  </cols>
  <sheetData>
    <row r="1" spans="1:12" x14ac:dyDescent="0.2">
      <c r="A1" s="66" t="s">
        <v>110</v>
      </c>
      <c r="B1" s="66"/>
    </row>
    <row r="3" spans="1:12" ht="17.25" customHeight="1" x14ac:dyDescent="0.25">
      <c r="A3" s="237" t="s">
        <v>125</v>
      </c>
      <c r="B3" s="237"/>
      <c r="C3" s="237"/>
      <c r="D3" s="237"/>
      <c r="E3" s="237"/>
      <c r="F3" s="237"/>
    </row>
    <row r="4" spans="1:12" ht="6" customHeight="1" thickBot="1" x14ac:dyDescent="0.25">
      <c r="B4" s="1" t="s">
        <v>79</v>
      </c>
    </row>
    <row r="5" spans="1:12" s="2" customFormat="1" ht="15" customHeight="1" x14ac:dyDescent="0.2">
      <c r="A5" s="308" t="s">
        <v>168</v>
      </c>
      <c r="B5" s="310" t="s">
        <v>68</v>
      </c>
      <c r="C5" s="292" t="s">
        <v>80</v>
      </c>
      <c r="D5" s="293"/>
      <c r="E5" s="293"/>
      <c r="F5" s="293"/>
      <c r="G5" s="293"/>
      <c r="H5" s="293"/>
      <c r="I5" s="293"/>
      <c r="J5" s="293"/>
      <c r="K5" s="316"/>
      <c r="L5" s="317" t="s">
        <v>81</v>
      </c>
    </row>
    <row r="6" spans="1:12" s="2" customFormat="1" ht="26" x14ac:dyDescent="0.2">
      <c r="A6" s="309"/>
      <c r="B6" s="311"/>
      <c r="C6" s="50" t="s">
        <v>82</v>
      </c>
      <c r="D6" s="50" t="s">
        <v>83</v>
      </c>
      <c r="E6" s="53" t="s">
        <v>84</v>
      </c>
      <c r="F6" s="53" t="s">
        <v>85</v>
      </c>
      <c r="G6" s="50" t="s">
        <v>86</v>
      </c>
      <c r="H6" s="53" t="s">
        <v>87</v>
      </c>
      <c r="I6" s="53" t="s">
        <v>88</v>
      </c>
      <c r="J6" s="53" t="s">
        <v>89</v>
      </c>
      <c r="K6" s="53" t="s">
        <v>90</v>
      </c>
      <c r="L6" s="318"/>
    </row>
    <row r="7" spans="1:12" s="2" customFormat="1" ht="18" customHeight="1" x14ac:dyDescent="0.2">
      <c r="A7" s="102" t="s">
        <v>186</v>
      </c>
      <c r="B7" s="101" t="s">
        <v>160</v>
      </c>
      <c r="C7" s="62">
        <v>3</v>
      </c>
      <c r="D7" s="62">
        <v>2</v>
      </c>
      <c r="E7" s="62" t="s">
        <v>37</v>
      </c>
      <c r="F7" s="62" t="s">
        <v>37</v>
      </c>
      <c r="G7" s="62" t="s">
        <v>37</v>
      </c>
      <c r="H7" s="62" t="s">
        <v>37</v>
      </c>
      <c r="I7" s="62" t="s">
        <v>37</v>
      </c>
      <c r="J7" s="62" t="s">
        <v>37</v>
      </c>
      <c r="K7" s="62">
        <v>1</v>
      </c>
      <c r="L7" s="9">
        <v>9</v>
      </c>
    </row>
    <row r="8" spans="1:12" s="2" customFormat="1" ht="18" customHeight="1" x14ac:dyDescent="0.2">
      <c r="A8" s="102"/>
      <c r="B8" s="101">
        <v>2</v>
      </c>
      <c r="C8" s="62">
        <v>2</v>
      </c>
      <c r="D8" s="62">
        <v>1</v>
      </c>
      <c r="E8" s="62" t="s">
        <v>37</v>
      </c>
      <c r="F8" s="62" t="s">
        <v>37</v>
      </c>
      <c r="G8" s="62" t="s">
        <v>37</v>
      </c>
      <c r="H8" s="62" t="s">
        <v>37</v>
      </c>
      <c r="I8" s="62" t="s">
        <v>37</v>
      </c>
      <c r="J8" s="62">
        <v>1</v>
      </c>
      <c r="K8" s="62" t="s">
        <v>37</v>
      </c>
      <c r="L8" s="9">
        <v>2</v>
      </c>
    </row>
    <row r="9" spans="1:12" s="2" customFormat="1" ht="18" customHeight="1" x14ac:dyDescent="0.2">
      <c r="A9" s="102"/>
      <c r="B9" s="101">
        <v>3</v>
      </c>
      <c r="C9" s="62">
        <v>1</v>
      </c>
      <c r="D9" s="213" t="s">
        <v>37</v>
      </c>
      <c r="E9" s="213" t="s">
        <v>37</v>
      </c>
      <c r="F9" s="213" t="s">
        <v>37</v>
      </c>
      <c r="G9" s="213">
        <v>1</v>
      </c>
      <c r="H9" s="213" t="s">
        <v>37</v>
      </c>
      <c r="I9" s="213" t="s">
        <v>37</v>
      </c>
      <c r="J9" s="213" t="s">
        <v>37</v>
      </c>
      <c r="K9" s="213" t="s">
        <v>37</v>
      </c>
      <c r="L9" s="9">
        <v>8</v>
      </c>
    </row>
    <row r="10" spans="1:12" s="2" customFormat="1" ht="18" customHeight="1" x14ac:dyDescent="0.2">
      <c r="A10" s="102"/>
      <c r="B10" s="101">
        <v>4</v>
      </c>
      <c r="C10" s="62" t="s">
        <v>37</v>
      </c>
      <c r="D10" s="213" t="s">
        <v>37</v>
      </c>
      <c r="E10" s="213" t="s">
        <v>37</v>
      </c>
      <c r="F10" s="213" t="s">
        <v>37</v>
      </c>
      <c r="G10" s="213" t="s">
        <v>37</v>
      </c>
      <c r="H10" s="213" t="s">
        <v>37</v>
      </c>
      <c r="I10" s="213" t="s">
        <v>37</v>
      </c>
      <c r="J10" s="213" t="s">
        <v>37</v>
      </c>
      <c r="K10" s="213" t="s">
        <v>37</v>
      </c>
      <c r="L10" s="9">
        <v>9</v>
      </c>
    </row>
    <row r="11" spans="1:12" s="2" customFormat="1" ht="18" customHeight="1" x14ac:dyDescent="0.2">
      <c r="A11" s="102"/>
      <c r="B11" s="101">
        <v>5</v>
      </c>
      <c r="C11" s="62">
        <v>2</v>
      </c>
      <c r="D11" s="213" t="s">
        <v>37</v>
      </c>
      <c r="E11" s="213" t="s">
        <v>37</v>
      </c>
      <c r="F11" s="213" t="s">
        <v>37</v>
      </c>
      <c r="G11" s="213">
        <v>2</v>
      </c>
      <c r="H11" s="213" t="s">
        <v>37</v>
      </c>
      <c r="I11" s="213" t="s">
        <v>37</v>
      </c>
      <c r="J11" s="213" t="s">
        <v>37</v>
      </c>
      <c r="K11" s="213" t="s">
        <v>37</v>
      </c>
      <c r="L11" s="9">
        <v>8</v>
      </c>
    </row>
    <row r="12" spans="1:12" s="2" customFormat="1" ht="18" customHeight="1" thickBot="1" x14ac:dyDescent="0.25">
      <c r="A12" s="104"/>
      <c r="B12" s="103">
        <v>6</v>
      </c>
      <c r="C12" s="99">
        <v>4</v>
      </c>
      <c r="D12" s="99">
        <v>2</v>
      </c>
      <c r="E12" s="99" t="s">
        <v>37</v>
      </c>
      <c r="F12" s="99" t="s">
        <v>37</v>
      </c>
      <c r="G12" s="99">
        <v>2</v>
      </c>
      <c r="H12" s="99" t="s">
        <v>37</v>
      </c>
      <c r="I12" s="99" t="s">
        <v>37</v>
      </c>
      <c r="J12" s="99" t="s">
        <v>37</v>
      </c>
      <c r="K12" s="99" t="s">
        <v>37</v>
      </c>
      <c r="L12" s="92">
        <v>5</v>
      </c>
    </row>
    <row r="13" spans="1:12" ht="21" customHeight="1" x14ac:dyDescent="0.2">
      <c r="J13" s="234" t="s">
        <v>55</v>
      </c>
      <c r="K13" s="234"/>
      <c r="L13" s="234"/>
    </row>
  </sheetData>
  <sheetProtection formatCells="0"/>
  <mergeCells count="6">
    <mergeCell ref="A3:F3"/>
    <mergeCell ref="B5:B6"/>
    <mergeCell ref="C5:K5"/>
    <mergeCell ref="L5:L6"/>
    <mergeCell ref="J13:L13"/>
    <mergeCell ref="A5:A6"/>
  </mergeCells>
  <phoneticPr fontId="1"/>
  <hyperlinks>
    <hyperlink ref="A1" location="第15章目次!A1" display="第１５章目次へもどる" xr:uid="{00000000-0004-0000-0B00-000000000000}"/>
  </hyperlinks>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2"/>
  <sheetViews>
    <sheetView showGridLines="0" zoomScaleNormal="100" workbookViewId="0">
      <selection activeCell="A3" sqref="A3:O12"/>
    </sheetView>
  </sheetViews>
  <sheetFormatPr defaultColWidth="9" defaultRowHeight="13" x14ac:dyDescent="0.2"/>
  <cols>
    <col min="1" max="2" width="5.08984375" style="1" customWidth="1"/>
    <col min="3" max="15" width="6" style="1" customWidth="1"/>
    <col min="16" max="16384" width="9" style="1"/>
  </cols>
  <sheetData>
    <row r="1" spans="1:15" x14ac:dyDescent="0.2">
      <c r="A1" s="66" t="s">
        <v>110</v>
      </c>
      <c r="B1" s="66"/>
    </row>
    <row r="3" spans="1:15" ht="17.25" customHeight="1" x14ac:dyDescent="0.25">
      <c r="A3" s="237" t="s">
        <v>127</v>
      </c>
      <c r="B3" s="237"/>
      <c r="C3" s="237"/>
      <c r="D3" s="237"/>
      <c r="E3" s="237"/>
      <c r="F3" s="237"/>
      <c r="G3" s="237"/>
      <c r="H3" s="237"/>
    </row>
    <row r="4" spans="1:15" ht="6" customHeight="1" thickBot="1" x14ac:dyDescent="0.25"/>
    <row r="5" spans="1:15" s="2" customFormat="1" ht="32.25" customHeight="1" x14ac:dyDescent="0.2">
      <c r="A5" s="136" t="s">
        <v>168</v>
      </c>
      <c r="B5" s="182" t="s">
        <v>68</v>
      </c>
      <c r="C5" s="180" t="s">
        <v>5</v>
      </c>
      <c r="D5" s="135" t="s">
        <v>91</v>
      </c>
      <c r="E5" s="135" t="s">
        <v>92</v>
      </c>
      <c r="F5" s="61" t="s">
        <v>93</v>
      </c>
      <c r="G5" s="135" t="s">
        <v>94</v>
      </c>
      <c r="H5" s="135" t="s">
        <v>95</v>
      </c>
      <c r="I5" s="61" t="s">
        <v>96</v>
      </c>
      <c r="J5" s="135" t="s">
        <v>97</v>
      </c>
      <c r="K5" s="135" t="s">
        <v>98</v>
      </c>
      <c r="L5" s="135" t="s">
        <v>99</v>
      </c>
      <c r="M5" s="61" t="s">
        <v>100</v>
      </c>
      <c r="N5" s="61" t="s">
        <v>101</v>
      </c>
      <c r="O5" s="216" t="s">
        <v>102</v>
      </c>
    </row>
    <row r="6" spans="1:15" s="2" customFormat="1" ht="18" customHeight="1" x14ac:dyDescent="0.2">
      <c r="A6" s="102" t="s">
        <v>159</v>
      </c>
      <c r="B6" s="101" t="s">
        <v>160</v>
      </c>
      <c r="C6" s="63">
        <v>12</v>
      </c>
      <c r="D6" s="64" t="s">
        <v>37</v>
      </c>
      <c r="E6" s="64" t="s">
        <v>37</v>
      </c>
      <c r="F6" s="64">
        <v>1</v>
      </c>
      <c r="G6" s="64" t="s">
        <v>37</v>
      </c>
      <c r="H6" s="64">
        <v>1</v>
      </c>
      <c r="I6" s="64">
        <v>1</v>
      </c>
      <c r="J6" s="64" t="s">
        <v>37</v>
      </c>
      <c r="K6" s="64" t="s">
        <v>37</v>
      </c>
      <c r="L6" s="64">
        <v>1</v>
      </c>
      <c r="M6" s="64" t="s">
        <v>37</v>
      </c>
      <c r="N6" s="64">
        <v>6</v>
      </c>
      <c r="O6" s="65">
        <v>2</v>
      </c>
    </row>
    <row r="7" spans="1:15" s="2" customFormat="1" ht="18" customHeight="1" x14ac:dyDescent="0.2">
      <c r="A7" s="102"/>
      <c r="B7" s="101">
        <v>2</v>
      </c>
      <c r="C7" s="63">
        <v>4</v>
      </c>
      <c r="D7" s="64" t="s">
        <v>37</v>
      </c>
      <c r="E7" s="64" t="s">
        <v>37</v>
      </c>
      <c r="F7" s="64">
        <v>1</v>
      </c>
      <c r="G7" s="64" t="s">
        <v>37</v>
      </c>
      <c r="H7" s="64" t="s">
        <v>37</v>
      </c>
      <c r="I7" s="64" t="s">
        <v>37</v>
      </c>
      <c r="J7" s="64" t="s">
        <v>37</v>
      </c>
      <c r="K7" s="64" t="s">
        <v>37</v>
      </c>
      <c r="L7" s="64">
        <v>1</v>
      </c>
      <c r="M7" s="64" t="s">
        <v>37</v>
      </c>
      <c r="N7" s="64" t="s">
        <v>37</v>
      </c>
      <c r="O7" s="65">
        <v>2</v>
      </c>
    </row>
    <row r="8" spans="1:15" s="2" customFormat="1" ht="18" customHeight="1" x14ac:dyDescent="0.2">
      <c r="A8" s="102"/>
      <c r="B8" s="101">
        <v>3</v>
      </c>
      <c r="C8" s="63">
        <v>9</v>
      </c>
      <c r="D8" s="64" t="s">
        <v>37</v>
      </c>
      <c r="E8" s="217" t="s">
        <v>37</v>
      </c>
      <c r="F8" s="64">
        <v>1</v>
      </c>
      <c r="G8" s="217" t="s">
        <v>37</v>
      </c>
      <c r="H8" s="217" t="s">
        <v>37</v>
      </c>
      <c r="I8" s="217" t="s">
        <v>37</v>
      </c>
      <c r="J8" s="217" t="s">
        <v>37</v>
      </c>
      <c r="K8" s="217" t="s">
        <v>37</v>
      </c>
      <c r="L8" s="217" t="s">
        <v>37</v>
      </c>
      <c r="M8" s="217" t="s">
        <v>37</v>
      </c>
      <c r="N8" s="217" t="s">
        <v>37</v>
      </c>
      <c r="O8" s="65">
        <v>8</v>
      </c>
    </row>
    <row r="9" spans="1:15" s="2" customFormat="1" ht="18" customHeight="1" x14ac:dyDescent="0.2">
      <c r="A9" s="102"/>
      <c r="B9" s="101">
        <v>4</v>
      </c>
      <c r="C9" s="64">
        <v>9</v>
      </c>
      <c r="D9" s="64" t="s">
        <v>37</v>
      </c>
      <c r="E9" s="217" t="s">
        <v>37</v>
      </c>
      <c r="F9" s="64">
        <v>1</v>
      </c>
      <c r="G9" s="217" t="s">
        <v>37</v>
      </c>
      <c r="H9" s="217">
        <v>1</v>
      </c>
      <c r="I9" s="217" t="s">
        <v>37</v>
      </c>
      <c r="J9" s="217" t="s">
        <v>37</v>
      </c>
      <c r="K9" s="217" t="s">
        <v>37</v>
      </c>
      <c r="L9" s="217" t="s">
        <v>37</v>
      </c>
      <c r="M9" s="217" t="s">
        <v>37</v>
      </c>
      <c r="N9" s="217" t="s">
        <v>37</v>
      </c>
      <c r="O9" s="65">
        <v>7</v>
      </c>
    </row>
    <row r="10" spans="1:15" s="2" customFormat="1" ht="18" customHeight="1" x14ac:dyDescent="0.2">
      <c r="A10" s="102"/>
      <c r="B10" s="101">
        <v>5</v>
      </c>
      <c r="C10" s="64">
        <f>SUM(D10:O10)</f>
        <v>10</v>
      </c>
      <c r="D10" s="64">
        <v>1</v>
      </c>
      <c r="E10" s="217" t="s">
        <v>37</v>
      </c>
      <c r="F10" s="64">
        <v>2</v>
      </c>
      <c r="G10" s="217" t="s">
        <v>37</v>
      </c>
      <c r="H10" s="217">
        <v>1</v>
      </c>
      <c r="I10" s="217" t="s">
        <v>37</v>
      </c>
      <c r="J10" s="217" t="s">
        <v>37</v>
      </c>
      <c r="K10" s="217" t="s">
        <v>37</v>
      </c>
      <c r="L10" s="217" t="s">
        <v>37</v>
      </c>
      <c r="M10" s="217" t="s">
        <v>37</v>
      </c>
      <c r="N10" s="217">
        <v>2</v>
      </c>
      <c r="O10" s="65">
        <v>4</v>
      </c>
    </row>
    <row r="11" spans="1:15" s="2" customFormat="1" ht="18" customHeight="1" thickBot="1" x14ac:dyDescent="0.25">
      <c r="A11" s="104"/>
      <c r="B11" s="103">
        <v>6</v>
      </c>
      <c r="C11" s="161">
        <f>SUM(D11:O11)</f>
        <v>9</v>
      </c>
      <c r="D11" s="97">
        <v>1</v>
      </c>
      <c r="E11" s="97">
        <v>1</v>
      </c>
      <c r="F11" s="97">
        <v>1</v>
      </c>
      <c r="G11" s="97" t="s">
        <v>37</v>
      </c>
      <c r="H11" s="97">
        <v>1</v>
      </c>
      <c r="I11" s="97" t="s">
        <v>37</v>
      </c>
      <c r="J11" s="97" t="s">
        <v>37</v>
      </c>
      <c r="K11" s="97" t="s">
        <v>37</v>
      </c>
      <c r="L11" s="97" t="s">
        <v>37</v>
      </c>
      <c r="M11" s="97" t="s">
        <v>37</v>
      </c>
      <c r="N11" s="97" t="s">
        <v>37</v>
      </c>
      <c r="O11" s="98">
        <v>5</v>
      </c>
    </row>
    <row r="12" spans="1:15" ht="21" customHeight="1" x14ac:dyDescent="0.2">
      <c r="M12" s="234" t="s">
        <v>55</v>
      </c>
      <c r="N12" s="234"/>
      <c r="O12" s="234"/>
    </row>
  </sheetData>
  <sheetProtection formatCells="0"/>
  <mergeCells count="2">
    <mergeCell ref="M12:O12"/>
    <mergeCell ref="A3:H3"/>
  </mergeCells>
  <phoneticPr fontId="1"/>
  <hyperlinks>
    <hyperlink ref="A1" location="第15章目次!A1" display="第１５章目次へもどる" xr:uid="{00000000-0004-0000-0C00-000000000000}"/>
  </hyperlinks>
  <pageMargins left="0.78740157480314965" right="0.78740157480314965" top="0.78740157480314965"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4"/>
  <sheetViews>
    <sheetView showGridLines="0" workbookViewId="0">
      <selection activeCell="A3" sqref="A3:F12"/>
    </sheetView>
  </sheetViews>
  <sheetFormatPr defaultColWidth="9" defaultRowHeight="13" x14ac:dyDescent="0.2"/>
  <cols>
    <col min="1" max="2" width="8.08984375" style="1" customWidth="1"/>
    <col min="3" max="6" width="17.7265625" style="1" customWidth="1"/>
    <col min="7" max="16384" width="9" style="1"/>
  </cols>
  <sheetData>
    <row r="1" spans="1:6" x14ac:dyDescent="0.2">
      <c r="A1" s="66" t="s">
        <v>110</v>
      </c>
      <c r="B1" s="66"/>
    </row>
    <row r="3" spans="1:6" s="116" customFormat="1" ht="17.25" customHeight="1" x14ac:dyDescent="0.25">
      <c r="A3" s="237" t="s">
        <v>103</v>
      </c>
      <c r="B3" s="237"/>
      <c r="C3" s="237"/>
      <c r="D3" s="237"/>
      <c r="E3" s="1"/>
      <c r="F3" s="1"/>
    </row>
    <row r="4" spans="1:6" s="116" customFormat="1" ht="6" customHeight="1" thickBot="1" x14ac:dyDescent="0.25">
      <c r="A4" s="1"/>
      <c r="B4" s="1"/>
      <c r="C4" s="1"/>
      <c r="D4" s="1"/>
      <c r="E4" s="1"/>
      <c r="F4" s="1"/>
    </row>
    <row r="5" spans="1:6" s="117" customFormat="1" ht="34.5" customHeight="1" x14ac:dyDescent="0.2">
      <c r="A5" s="136" t="s">
        <v>172</v>
      </c>
      <c r="B5" s="182" t="s">
        <v>104</v>
      </c>
      <c r="C5" s="13" t="s">
        <v>105</v>
      </c>
      <c r="D5" s="13" t="s">
        <v>106</v>
      </c>
      <c r="E5" s="13" t="s">
        <v>107</v>
      </c>
      <c r="F5" s="126" t="s">
        <v>108</v>
      </c>
    </row>
    <row r="6" spans="1:6" s="117" customFormat="1" ht="18" customHeight="1" x14ac:dyDescent="0.2">
      <c r="A6" s="102" t="s">
        <v>186</v>
      </c>
      <c r="B6" s="101" t="s">
        <v>160</v>
      </c>
      <c r="C6" s="127">
        <v>36</v>
      </c>
      <c r="D6" s="127">
        <v>38</v>
      </c>
      <c r="E6" s="127">
        <v>41</v>
      </c>
      <c r="F6" s="128">
        <v>64</v>
      </c>
    </row>
    <row r="7" spans="1:6" s="117" customFormat="1" ht="18" customHeight="1" x14ac:dyDescent="0.2">
      <c r="A7" s="102"/>
      <c r="B7" s="101">
        <v>2</v>
      </c>
      <c r="C7" s="127">
        <v>67</v>
      </c>
      <c r="D7" s="127">
        <v>70</v>
      </c>
      <c r="E7" s="127">
        <v>35</v>
      </c>
      <c r="F7" s="128">
        <v>47</v>
      </c>
    </row>
    <row r="8" spans="1:6" s="117" customFormat="1" ht="18" customHeight="1" x14ac:dyDescent="0.2">
      <c r="A8" s="102"/>
      <c r="B8" s="101">
        <v>3</v>
      </c>
      <c r="C8" s="127">
        <v>26</v>
      </c>
      <c r="D8" s="127">
        <v>23</v>
      </c>
      <c r="E8" s="127" t="s">
        <v>37</v>
      </c>
      <c r="F8" s="128">
        <v>28</v>
      </c>
    </row>
    <row r="9" spans="1:6" s="117" customFormat="1" ht="18" customHeight="1" x14ac:dyDescent="0.2">
      <c r="A9" s="102"/>
      <c r="B9" s="101">
        <v>4</v>
      </c>
      <c r="C9" s="218" t="s">
        <v>37</v>
      </c>
      <c r="D9" s="218">
        <v>15</v>
      </c>
      <c r="E9" s="218" t="s">
        <v>37</v>
      </c>
      <c r="F9" s="128">
        <v>14</v>
      </c>
    </row>
    <row r="10" spans="1:6" s="117" customFormat="1" ht="18" customHeight="1" x14ac:dyDescent="0.2">
      <c r="A10" s="102"/>
      <c r="B10" s="101">
        <v>5</v>
      </c>
      <c r="C10" s="218">
        <v>31</v>
      </c>
      <c r="D10" s="218">
        <v>34</v>
      </c>
      <c r="E10" s="218">
        <v>75</v>
      </c>
      <c r="F10" s="128">
        <v>87</v>
      </c>
    </row>
    <row r="11" spans="1:6" s="117" customFormat="1" ht="18" customHeight="1" thickBot="1" x14ac:dyDescent="0.25">
      <c r="A11" s="104"/>
      <c r="B11" s="103">
        <v>6</v>
      </c>
      <c r="C11" s="95">
        <v>51</v>
      </c>
      <c r="D11" s="95">
        <v>53</v>
      </c>
      <c r="E11" s="95">
        <v>36</v>
      </c>
      <c r="F11" s="96">
        <v>29</v>
      </c>
    </row>
    <row r="12" spans="1:6" s="116" customFormat="1" ht="21" customHeight="1" x14ac:dyDescent="0.2">
      <c r="A12" s="2"/>
      <c r="B12" s="2"/>
      <c r="C12" s="2"/>
      <c r="D12" s="2"/>
      <c r="E12" s="2"/>
      <c r="F12" s="177" t="s">
        <v>109</v>
      </c>
    </row>
    <row r="13" spans="1:6" s="116" customFormat="1" x14ac:dyDescent="0.2">
      <c r="A13" s="1"/>
      <c r="B13" s="1"/>
      <c r="C13" s="1"/>
      <c r="D13" s="1"/>
      <c r="E13" s="1"/>
      <c r="F13" s="1"/>
    </row>
    <row r="14" spans="1:6" s="117" customFormat="1" ht="21" customHeight="1" x14ac:dyDescent="0.2">
      <c r="A14" s="319" t="s">
        <v>173</v>
      </c>
      <c r="B14" s="319"/>
      <c r="C14" s="319"/>
      <c r="D14" s="319"/>
      <c r="E14" s="319"/>
      <c r="F14" s="319"/>
    </row>
  </sheetData>
  <sheetProtection formatCells="0"/>
  <mergeCells count="2">
    <mergeCell ref="A3:D3"/>
    <mergeCell ref="A14:F14"/>
  </mergeCells>
  <phoneticPr fontId="1"/>
  <hyperlinks>
    <hyperlink ref="A1" location="第15章目次!A1" display="第１５章目次へもどる" xr:uid="{00000000-0004-0000-0D00-000000000000}"/>
  </hyperlinks>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6"/>
  <sheetViews>
    <sheetView showGridLines="0" zoomScaleNormal="100" workbookViewId="0">
      <selection activeCell="A3" sqref="A3:F26"/>
    </sheetView>
  </sheetViews>
  <sheetFormatPr defaultColWidth="9" defaultRowHeight="13" x14ac:dyDescent="0.2"/>
  <cols>
    <col min="1" max="2" width="10.90625" style="1" customWidth="1"/>
    <col min="3" max="3" width="13.7265625" style="1" customWidth="1"/>
    <col min="4" max="4" width="17.453125" style="5" customWidth="1"/>
    <col min="5" max="6" width="17.6328125" style="5" customWidth="1"/>
    <col min="7" max="16384" width="9" style="1"/>
  </cols>
  <sheetData>
    <row r="1" spans="1:6" x14ac:dyDescent="0.2">
      <c r="A1" s="66" t="s">
        <v>110</v>
      </c>
      <c r="B1" s="66"/>
      <c r="D1" s="1"/>
      <c r="E1" s="1"/>
      <c r="F1" s="1"/>
    </row>
    <row r="2" spans="1:6" x14ac:dyDescent="0.2">
      <c r="D2" s="1"/>
      <c r="E2" s="1"/>
      <c r="F2" s="1"/>
    </row>
    <row r="3" spans="1:6" ht="17.25" customHeight="1" x14ac:dyDescent="0.25">
      <c r="A3" s="237" t="s">
        <v>1</v>
      </c>
      <c r="B3" s="237"/>
      <c r="C3" s="237"/>
      <c r="D3" s="237"/>
      <c r="E3" s="237"/>
    </row>
    <row r="4" spans="1:6" ht="13.5" thickBot="1" x14ac:dyDescent="0.25">
      <c r="F4" s="5" t="s">
        <v>2</v>
      </c>
    </row>
    <row r="5" spans="1:6" ht="15" customHeight="1" x14ac:dyDescent="0.2">
      <c r="A5" s="219" t="s">
        <v>158</v>
      </c>
      <c r="B5" s="182" t="s">
        <v>3</v>
      </c>
      <c r="C5" s="135" t="s">
        <v>4</v>
      </c>
      <c r="D5" s="180" t="s">
        <v>5</v>
      </c>
      <c r="E5" s="180" t="s">
        <v>6</v>
      </c>
      <c r="F5" s="220" t="s">
        <v>7</v>
      </c>
    </row>
    <row r="6" spans="1:6" ht="27.75" customHeight="1" x14ac:dyDescent="0.2">
      <c r="A6" s="102" t="s">
        <v>159</v>
      </c>
      <c r="B6" s="101">
        <v>2</v>
      </c>
      <c r="C6" s="6">
        <v>14</v>
      </c>
      <c r="D6" s="8">
        <v>43405</v>
      </c>
      <c r="E6" s="8">
        <v>21707</v>
      </c>
      <c r="F6" s="9">
        <v>21698</v>
      </c>
    </row>
    <row r="7" spans="1:6" ht="27.75" customHeight="1" x14ac:dyDescent="0.2">
      <c r="A7" s="102"/>
      <c r="B7" s="101">
        <v>3</v>
      </c>
      <c r="C7" s="6">
        <v>14</v>
      </c>
      <c r="D7" s="8">
        <v>43012</v>
      </c>
      <c r="E7" s="8">
        <v>21496</v>
      </c>
      <c r="F7" s="9">
        <v>21516</v>
      </c>
    </row>
    <row r="8" spans="1:6" ht="27.75" customHeight="1" x14ac:dyDescent="0.2">
      <c r="A8" s="102"/>
      <c r="B8" s="101">
        <v>4</v>
      </c>
      <c r="C8" s="6">
        <v>14</v>
      </c>
      <c r="D8" s="8">
        <v>42682</v>
      </c>
      <c r="E8" s="8">
        <v>21350</v>
      </c>
      <c r="F8" s="9">
        <v>21332</v>
      </c>
    </row>
    <row r="9" spans="1:6" ht="27.75" customHeight="1" x14ac:dyDescent="0.2">
      <c r="A9" s="102"/>
      <c r="B9" s="101">
        <v>5</v>
      </c>
      <c r="C9" s="6">
        <v>14</v>
      </c>
      <c r="D9" s="8">
        <f>SUM(E9:F9)</f>
        <v>42247</v>
      </c>
      <c r="E9" s="8">
        <v>21121</v>
      </c>
      <c r="F9" s="9">
        <v>21126</v>
      </c>
    </row>
    <row r="10" spans="1:6" ht="27.75" customHeight="1" thickBot="1" x14ac:dyDescent="0.25">
      <c r="A10" s="221"/>
      <c r="B10" s="222">
        <v>6</v>
      </c>
      <c r="C10" s="223">
        <v>14</v>
      </c>
      <c r="D10" s="224">
        <f>SUM(E10:F10)</f>
        <v>41892</v>
      </c>
      <c r="E10" s="225">
        <v>20983</v>
      </c>
      <c r="F10" s="226">
        <v>20909</v>
      </c>
    </row>
    <row r="11" spans="1:6" ht="27.75" customHeight="1" thickTop="1" x14ac:dyDescent="0.2">
      <c r="A11" s="239" t="s">
        <v>8</v>
      </c>
      <c r="B11" s="240"/>
      <c r="C11" s="227"/>
      <c r="D11" s="8"/>
      <c r="E11" s="8"/>
      <c r="F11" s="9"/>
    </row>
    <row r="12" spans="1:6" ht="27.75" customHeight="1" x14ac:dyDescent="0.2">
      <c r="A12" s="235" t="s">
        <v>9</v>
      </c>
      <c r="B12" s="236"/>
      <c r="C12" s="228"/>
      <c r="D12" s="8">
        <f>SUM(E12:F12)</f>
        <v>3232</v>
      </c>
      <c r="E12" s="229">
        <v>1598</v>
      </c>
      <c r="F12" s="230">
        <v>1634</v>
      </c>
    </row>
    <row r="13" spans="1:6" ht="27.75" customHeight="1" x14ac:dyDescent="0.2">
      <c r="A13" s="235" t="s">
        <v>10</v>
      </c>
      <c r="B13" s="236"/>
      <c r="C13" s="228"/>
      <c r="D13" s="8">
        <f t="shared" ref="D13:D25" si="0">SUM(E13:F13)</f>
        <v>2084</v>
      </c>
      <c r="E13" s="229">
        <v>1020</v>
      </c>
      <c r="F13" s="230">
        <v>1064</v>
      </c>
    </row>
    <row r="14" spans="1:6" ht="27.75" customHeight="1" x14ac:dyDescent="0.2">
      <c r="A14" s="235" t="s">
        <v>11</v>
      </c>
      <c r="B14" s="236"/>
      <c r="C14" s="228"/>
      <c r="D14" s="8">
        <f t="shared" si="0"/>
        <v>3245</v>
      </c>
      <c r="E14" s="229">
        <v>1637</v>
      </c>
      <c r="F14" s="230">
        <v>1608</v>
      </c>
    </row>
    <row r="15" spans="1:6" ht="27.75" customHeight="1" x14ac:dyDescent="0.2">
      <c r="A15" s="235" t="s">
        <v>12</v>
      </c>
      <c r="B15" s="236"/>
      <c r="C15" s="228"/>
      <c r="D15" s="8">
        <f t="shared" si="0"/>
        <v>5436</v>
      </c>
      <c r="E15" s="229">
        <v>2706</v>
      </c>
      <c r="F15" s="230">
        <v>2730</v>
      </c>
    </row>
    <row r="16" spans="1:6" ht="27.75" customHeight="1" x14ac:dyDescent="0.2">
      <c r="A16" s="235" t="s">
        <v>13</v>
      </c>
      <c r="B16" s="236"/>
      <c r="C16" s="228"/>
      <c r="D16" s="8">
        <f t="shared" si="0"/>
        <v>2583</v>
      </c>
      <c r="E16" s="229">
        <v>1284</v>
      </c>
      <c r="F16" s="230">
        <v>1299</v>
      </c>
    </row>
    <row r="17" spans="1:6" ht="27.75" customHeight="1" x14ac:dyDescent="0.2">
      <c r="A17" s="235" t="s">
        <v>14</v>
      </c>
      <c r="B17" s="236"/>
      <c r="C17" s="228"/>
      <c r="D17" s="8">
        <f t="shared" si="0"/>
        <v>6168</v>
      </c>
      <c r="E17" s="229">
        <v>3059</v>
      </c>
      <c r="F17" s="230">
        <v>3109</v>
      </c>
    </row>
    <row r="18" spans="1:6" ht="27.75" customHeight="1" x14ac:dyDescent="0.2">
      <c r="A18" s="235" t="s">
        <v>15</v>
      </c>
      <c r="B18" s="236"/>
      <c r="C18" s="228"/>
      <c r="D18" s="8">
        <f t="shared" si="0"/>
        <v>4009</v>
      </c>
      <c r="E18" s="229">
        <v>1991</v>
      </c>
      <c r="F18" s="230">
        <v>2018</v>
      </c>
    </row>
    <row r="19" spans="1:6" ht="27.75" customHeight="1" x14ac:dyDescent="0.2">
      <c r="A19" s="235" t="s">
        <v>16</v>
      </c>
      <c r="B19" s="236"/>
      <c r="C19" s="228"/>
      <c r="D19" s="8">
        <f t="shared" si="0"/>
        <v>2835</v>
      </c>
      <c r="E19" s="229">
        <v>1389</v>
      </c>
      <c r="F19" s="230">
        <v>1446</v>
      </c>
    </row>
    <row r="20" spans="1:6" ht="27.75" customHeight="1" x14ac:dyDescent="0.2">
      <c r="A20" s="235" t="s">
        <v>17</v>
      </c>
      <c r="B20" s="236"/>
      <c r="C20" s="228"/>
      <c r="D20" s="8">
        <f t="shared" si="0"/>
        <v>2178</v>
      </c>
      <c r="E20" s="229">
        <v>1126</v>
      </c>
      <c r="F20" s="230">
        <v>1052</v>
      </c>
    </row>
    <row r="21" spans="1:6" ht="27.75" customHeight="1" x14ac:dyDescent="0.2">
      <c r="A21" s="235" t="s">
        <v>18</v>
      </c>
      <c r="B21" s="236"/>
      <c r="C21" s="228"/>
      <c r="D21" s="8">
        <f t="shared" si="0"/>
        <v>1242</v>
      </c>
      <c r="E21" s="229">
        <v>623</v>
      </c>
      <c r="F21" s="230">
        <v>619</v>
      </c>
    </row>
    <row r="22" spans="1:6" ht="27.75" customHeight="1" x14ac:dyDescent="0.2">
      <c r="A22" s="235" t="s">
        <v>19</v>
      </c>
      <c r="B22" s="236"/>
      <c r="C22" s="228"/>
      <c r="D22" s="8">
        <f t="shared" si="0"/>
        <v>1235</v>
      </c>
      <c r="E22" s="229">
        <v>654</v>
      </c>
      <c r="F22" s="230">
        <v>581</v>
      </c>
    </row>
    <row r="23" spans="1:6" ht="27.75" customHeight="1" x14ac:dyDescent="0.2">
      <c r="A23" s="235" t="s">
        <v>20</v>
      </c>
      <c r="B23" s="236"/>
      <c r="C23" s="228"/>
      <c r="D23" s="8">
        <f t="shared" si="0"/>
        <v>1949</v>
      </c>
      <c r="E23" s="229">
        <v>1004</v>
      </c>
      <c r="F23" s="230">
        <v>945</v>
      </c>
    </row>
    <row r="24" spans="1:6" ht="27.75" customHeight="1" x14ac:dyDescent="0.2">
      <c r="A24" s="235" t="s">
        <v>21</v>
      </c>
      <c r="B24" s="236"/>
      <c r="C24" s="228"/>
      <c r="D24" s="8">
        <f t="shared" si="0"/>
        <v>2406</v>
      </c>
      <c r="E24" s="229">
        <v>1202</v>
      </c>
      <c r="F24" s="230">
        <v>1204</v>
      </c>
    </row>
    <row r="25" spans="1:6" ht="27.75" customHeight="1" thickBot="1" x14ac:dyDescent="0.25">
      <c r="A25" s="241" t="s">
        <v>22</v>
      </c>
      <c r="B25" s="242"/>
      <c r="C25" s="231"/>
      <c r="D25" s="8">
        <f t="shared" si="0"/>
        <v>3290</v>
      </c>
      <c r="E25" s="232">
        <v>1690</v>
      </c>
      <c r="F25" s="92">
        <v>1600</v>
      </c>
    </row>
    <row r="26" spans="1:6" ht="16.5" customHeight="1" x14ac:dyDescent="0.2">
      <c r="A26" s="118"/>
      <c r="B26" s="119"/>
      <c r="C26" s="75"/>
      <c r="D26" s="76"/>
      <c r="E26" s="238" t="s">
        <v>23</v>
      </c>
      <c r="F26" s="238"/>
    </row>
  </sheetData>
  <sheetProtection formatCells="0"/>
  <mergeCells count="17">
    <mergeCell ref="A16:B16"/>
    <mergeCell ref="A15:B15"/>
    <mergeCell ref="A14:B14"/>
    <mergeCell ref="A13:B13"/>
    <mergeCell ref="A3:E3"/>
    <mergeCell ref="E26:F26"/>
    <mergeCell ref="A11:B11"/>
    <mergeCell ref="A12:B12"/>
    <mergeCell ref="A25:B25"/>
    <mergeCell ref="A24:B24"/>
    <mergeCell ref="A23:B23"/>
    <mergeCell ref="A22:B22"/>
    <mergeCell ref="A21:B21"/>
    <mergeCell ref="A20:B20"/>
    <mergeCell ref="A19:B19"/>
    <mergeCell ref="A18:B18"/>
    <mergeCell ref="A17:B17"/>
  </mergeCells>
  <phoneticPr fontId="1"/>
  <hyperlinks>
    <hyperlink ref="A1" location="第15章目次!A1" display="第１５章目次へもどる" xr:uid="{00000000-0004-0000-0200-000000000000}"/>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showGridLines="0" topLeftCell="A28" zoomScaleNormal="100" workbookViewId="0">
      <selection activeCell="A33" sqref="A33:G33"/>
    </sheetView>
  </sheetViews>
  <sheetFormatPr defaultRowHeight="13" x14ac:dyDescent="0.2"/>
  <cols>
    <col min="2" max="2" width="11.26953125" customWidth="1"/>
    <col min="3" max="7" width="13.453125" customWidth="1"/>
    <col min="9" max="9" width="10.26953125" bestFit="1" customWidth="1"/>
  </cols>
  <sheetData>
    <row r="1" spans="1:10" s="1" customFormat="1" x14ac:dyDescent="0.2">
      <c r="A1" s="66" t="s">
        <v>110</v>
      </c>
      <c r="G1" s="68" t="s">
        <v>117</v>
      </c>
    </row>
    <row r="2" spans="1:10" s="1" customFormat="1" x14ac:dyDescent="0.2"/>
    <row r="3" spans="1:10" ht="17.5" customHeight="1" x14ac:dyDescent="0.25">
      <c r="A3" s="10" t="s">
        <v>112</v>
      </c>
    </row>
    <row r="4" spans="1:10" ht="13.5" thickBot="1" x14ac:dyDescent="0.25"/>
    <row r="5" spans="1:10" ht="86.25" customHeight="1" x14ac:dyDescent="0.2">
      <c r="A5" s="247" t="s">
        <v>165</v>
      </c>
      <c r="B5" s="248"/>
      <c r="C5" s="14" t="s">
        <v>24</v>
      </c>
      <c r="D5" s="12" t="s">
        <v>41</v>
      </c>
      <c r="E5" s="11" t="s">
        <v>169</v>
      </c>
      <c r="F5" s="74" t="s">
        <v>178</v>
      </c>
      <c r="G5" s="19" t="s">
        <v>187</v>
      </c>
      <c r="H5" s="243"/>
      <c r="I5" s="243"/>
      <c r="J5" s="243"/>
    </row>
    <row r="6" spans="1:10" ht="25.5" customHeight="1" x14ac:dyDescent="0.2">
      <c r="A6" s="249" t="s">
        <v>25</v>
      </c>
      <c r="B6" s="250"/>
      <c r="C6" s="105">
        <v>42225</v>
      </c>
      <c r="D6" s="105">
        <v>42302</v>
      </c>
      <c r="E6" s="105">
        <v>42561</v>
      </c>
      <c r="F6" s="142">
        <v>43030</v>
      </c>
      <c r="G6" s="106">
        <v>43576</v>
      </c>
      <c r="H6" s="243"/>
      <c r="I6" s="243"/>
      <c r="J6" s="243"/>
    </row>
    <row r="7" spans="1:10" ht="25.5" customHeight="1" x14ac:dyDescent="0.2">
      <c r="A7" s="249" t="s">
        <v>26</v>
      </c>
      <c r="B7" s="250"/>
      <c r="C7" s="21">
        <v>1</v>
      </c>
      <c r="D7" s="7">
        <v>1</v>
      </c>
      <c r="E7" s="22">
        <v>3</v>
      </c>
      <c r="F7" s="21">
        <v>1</v>
      </c>
      <c r="G7" s="20">
        <v>15</v>
      </c>
    </row>
    <row r="8" spans="1:10" ht="25.5" customHeight="1" x14ac:dyDescent="0.2">
      <c r="A8" s="249" t="s">
        <v>27</v>
      </c>
      <c r="B8" s="250"/>
      <c r="C8" s="21">
        <v>5</v>
      </c>
      <c r="D8" s="7">
        <v>2</v>
      </c>
      <c r="E8" s="22">
        <v>7</v>
      </c>
      <c r="F8" s="21">
        <v>4</v>
      </c>
      <c r="G8" s="20">
        <v>17</v>
      </c>
    </row>
    <row r="9" spans="1:10" ht="25.5" customHeight="1" x14ac:dyDescent="0.2">
      <c r="A9" s="244" t="s">
        <v>28</v>
      </c>
      <c r="B9" s="15" t="s">
        <v>29</v>
      </c>
      <c r="C9" s="24">
        <v>43842</v>
      </c>
      <c r="D9" s="25">
        <v>43792</v>
      </c>
      <c r="E9" s="22">
        <v>44925</v>
      </c>
      <c r="F9" s="24">
        <v>44475</v>
      </c>
      <c r="G9" s="26">
        <v>43472</v>
      </c>
    </row>
    <row r="10" spans="1:10" ht="25.5" customHeight="1" x14ac:dyDescent="0.2">
      <c r="A10" s="245"/>
      <c r="B10" s="16" t="s">
        <v>30</v>
      </c>
      <c r="C10" s="24">
        <v>21908</v>
      </c>
      <c r="D10" s="25">
        <v>21868</v>
      </c>
      <c r="E10" s="22">
        <v>22471</v>
      </c>
      <c r="F10" s="24">
        <v>22253</v>
      </c>
      <c r="G10" s="26">
        <v>21776</v>
      </c>
    </row>
    <row r="11" spans="1:10" ht="25.5" customHeight="1" x14ac:dyDescent="0.2">
      <c r="A11" s="246"/>
      <c r="B11" s="17" t="s">
        <v>31</v>
      </c>
      <c r="C11" s="24">
        <v>21934</v>
      </c>
      <c r="D11" s="25">
        <v>21924</v>
      </c>
      <c r="E11" s="22">
        <v>22454</v>
      </c>
      <c r="F11" s="24">
        <v>22222</v>
      </c>
      <c r="G11" s="26">
        <v>21696</v>
      </c>
    </row>
    <row r="12" spans="1:10" ht="25.5" customHeight="1" x14ac:dyDescent="0.2">
      <c r="A12" s="252" t="s">
        <v>32</v>
      </c>
      <c r="B12" s="15" t="s">
        <v>29</v>
      </c>
      <c r="C12" s="24">
        <v>12454</v>
      </c>
      <c r="D12" s="25">
        <v>19534</v>
      </c>
      <c r="E12" s="22">
        <v>22934</v>
      </c>
      <c r="F12" s="24">
        <v>23464</v>
      </c>
      <c r="G12" s="26">
        <v>20269</v>
      </c>
    </row>
    <row r="13" spans="1:10" ht="25.5" customHeight="1" x14ac:dyDescent="0.2">
      <c r="A13" s="253"/>
      <c r="B13" s="16" t="s">
        <v>30</v>
      </c>
      <c r="C13" s="24">
        <v>6541</v>
      </c>
      <c r="D13" s="25">
        <v>9683</v>
      </c>
      <c r="E13" s="22">
        <v>11718</v>
      </c>
      <c r="F13" s="24">
        <v>11882</v>
      </c>
      <c r="G13" s="26">
        <v>9887</v>
      </c>
    </row>
    <row r="14" spans="1:10" ht="25.5" customHeight="1" x14ac:dyDescent="0.2">
      <c r="A14" s="254"/>
      <c r="B14" s="160" t="s">
        <v>31</v>
      </c>
      <c r="C14" s="24">
        <v>5913</v>
      </c>
      <c r="D14" s="25">
        <v>9851</v>
      </c>
      <c r="E14" s="22">
        <v>11216</v>
      </c>
      <c r="F14" s="24">
        <v>11582</v>
      </c>
      <c r="G14" s="26">
        <v>10382</v>
      </c>
    </row>
    <row r="15" spans="1:10" ht="25.5" customHeight="1" x14ac:dyDescent="0.2">
      <c r="A15" s="244" t="s">
        <v>33</v>
      </c>
      <c r="B15" s="15" t="s">
        <v>29</v>
      </c>
      <c r="C15" s="27">
        <v>28.41</v>
      </c>
      <c r="D15" s="28">
        <v>44.61</v>
      </c>
      <c r="E15" s="29">
        <v>51.05</v>
      </c>
      <c r="F15" s="21">
        <v>52.76</v>
      </c>
      <c r="G15" s="20">
        <v>46.63</v>
      </c>
    </row>
    <row r="16" spans="1:10" ht="25.5" customHeight="1" x14ac:dyDescent="0.2">
      <c r="A16" s="245"/>
      <c r="B16" s="16" t="s">
        <v>30</v>
      </c>
      <c r="C16" s="30">
        <v>29.86</v>
      </c>
      <c r="D16" s="31">
        <v>44.28</v>
      </c>
      <c r="E16" s="29">
        <v>52.15</v>
      </c>
      <c r="F16" s="30">
        <v>53.4</v>
      </c>
      <c r="G16" s="90">
        <v>45.4</v>
      </c>
    </row>
    <row r="17" spans="1:9" ht="25.5" customHeight="1" x14ac:dyDescent="0.2">
      <c r="A17" s="246"/>
      <c r="B17" s="17" t="s">
        <v>31</v>
      </c>
      <c r="C17" s="32">
        <v>26.96</v>
      </c>
      <c r="D17" s="33">
        <v>44.93</v>
      </c>
      <c r="E17" s="29">
        <v>49.95</v>
      </c>
      <c r="F17" s="21">
        <v>52.12</v>
      </c>
      <c r="G17" s="20">
        <v>47.85</v>
      </c>
    </row>
    <row r="18" spans="1:9" ht="25.5" customHeight="1" x14ac:dyDescent="0.2">
      <c r="A18" s="255" t="s">
        <v>34</v>
      </c>
      <c r="B18" s="256"/>
      <c r="C18" s="24">
        <v>12237</v>
      </c>
      <c r="D18" s="25">
        <v>19367</v>
      </c>
      <c r="E18" s="22">
        <v>22375</v>
      </c>
      <c r="F18" s="24">
        <v>22853</v>
      </c>
      <c r="G18" s="26">
        <v>20005</v>
      </c>
      <c r="I18" s="120"/>
    </row>
    <row r="19" spans="1:9" ht="25.5" customHeight="1" x14ac:dyDescent="0.2">
      <c r="A19" s="244" t="s">
        <v>35</v>
      </c>
      <c r="B19" s="23" t="s">
        <v>36</v>
      </c>
      <c r="C19" s="137" t="s">
        <v>157</v>
      </c>
      <c r="D19" s="34" t="s">
        <v>37</v>
      </c>
      <c r="E19" s="22">
        <v>6951</v>
      </c>
      <c r="F19" s="24">
        <v>14022</v>
      </c>
      <c r="G19" s="26">
        <v>1585</v>
      </c>
    </row>
    <row r="20" spans="1:9" ht="25.5" customHeight="1" x14ac:dyDescent="0.2">
      <c r="A20" s="245"/>
      <c r="B20" s="6" t="s">
        <v>179</v>
      </c>
      <c r="C20" s="137" t="s">
        <v>157</v>
      </c>
      <c r="D20" s="137" t="s">
        <v>157</v>
      </c>
      <c r="E20" s="137" t="s">
        <v>157</v>
      </c>
      <c r="F20" s="137" t="s">
        <v>157</v>
      </c>
      <c r="G20" s="138">
        <v>1940</v>
      </c>
    </row>
    <row r="21" spans="1:9" ht="25.5" customHeight="1" x14ac:dyDescent="0.2">
      <c r="A21" s="245"/>
      <c r="B21" s="6" t="s">
        <v>38</v>
      </c>
      <c r="C21" s="35" t="s">
        <v>37</v>
      </c>
      <c r="D21" s="36" t="s">
        <v>37</v>
      </c>
      <c r="E21" s="22">
        <v>2924</v>
      </c>
      <c r="F21" s="79">
        <v>2870</v>
      </c>
      <c r="G21" s="89">
        <v>3850.7489999999998</v>
      </c>
    </row>
    <row r="22" spans="1:9" ht="25.5" customHeight="1" x14ac:dyDescent="0.2">
      <c r="A22" s="245"/>
      <c r="B22" s="6" t="s">
        <v>180</v>
      </c>
      <c r="C22" s="35" t="s">
        <v>157</v>
      </c>
      <c r="D22" s="35" t="s">
        <v>157</v>
      </c>
      <c r="E22" s="35" t="s">
        <v>157</v>
      </c>
      <c r="F22" s="35" t="s">
        <v>157</v>
      </c>
      <c r="G22" s="122" t="s">
        <v>37</v>
      </c>
    </row>
    <row r="23" spans="1:9" ht="25.5" customHeight="1" x14ac:dyDescent="0.2">
      <c r="A23" s="245"/>
      <c r="B23" s="6" t="s">
        <v>39</v>
      </c>
      <c r="C23" s="35" t="s">
        <v>37</v>
      </c>
      <c r="D23" s="36" t="s">
        <v>37</v>
      </c>
      <c r="E23" s="22">
        <v>5708</v>
      </c>
      <c r="F23" s="163" t="s">
        <v>37</v>
      </c>
      <c r="G23" s="139" t="s">
        <v>37</v>
      </c>
    </row>
    <row r="24" spans="1:9" ht="25.5" customHeight="1" x14ac:dyDescent="0.2">
      <c r="A24" s="245"/>
      <c r="B24" s="6" t="s">
        <v>130</v>
      </c>
      <c r="C24" s="35" t="s">
        <v>37</v>
      </c>
      <c r="D24" s="36" t="s">
        <v>37</v>
      </c>
      <c r="E24" s="22">
        <v>4200</v>
      </c>
      <c r="F24" s="21" t="s">
        <v>37</v>
      </c>
      <c r="G24" s="20" t="s">
        <v>37</v>
      </c>
    </row>
    <row r="25" spans="1:9" ht="25.5" customHeight="1" x14ac:dyDescent="0.2">
      <c r="A25" s="245"/>
      <c r="B25" s="6" t="s">
        <v>131</v>
      </c>
      <c r="C25" s="35" t="s">
        <v>37</v>
      </c>
      <c r="D25" s="36" t="s">
        <v>37</v>
      </c>
      <c r="E25" s="22">
        <v>239</v>
      </c>
      <c r="F25" s="21" t="s">
        <v>37</v>
      </c>
      <c r="G25" s="20" t="s">
        <v>37</v>
      </c>
    </row>
    <row r="26" spans="1:9" ht="25.5" customHeight="1" x14ac:dyDescent="0.2">
      <c r="A26" s="245"/>
      <c r="B26" s="123" t="s">
        <v>133</v>
      </c>
      <c r="C26" s="35" t="s">
        <v>37</v>
      </c>
      <c r="D26" s="36" t="s">
        <v>37</v>
      </c>
      <c r="E26" s="22">
        <v>899</v>
      </c>
      <c r="F26" s="21" t="s">
        <v>37</v>
      </c>
      <c r="G26" s="20" t="s">
        <v>37</v>
      </c>
    </row>
    <row r="27" spans="1:9" ht="25.5" customHeight="1" x14ac:dyDescent="0.2">
      <c r="A27" s="245"/>
      <c r="B27" s="123" t="s">
        <v>132</v>
      </c>
      <c r="C27" s="35" t="s">
        <v>37</v>
      </c>
      <c r="D27" s="36" t="s">
        <v>37</v>
      </c>
      <c r="E27" s="22">
        <v>1454</v>
      </c>
      <c r="F27" s="21" t="s">
        <v>37</v>
      </c>
      <c r="G27" s="20" t="s">
        <v>37</v>
      </c>
    </row>
    <row r="28" spans="1:9" ht="25.5" customHeight="1" x14ac:dyDescent="0.2">
      <c r="A28" s="245"/>
      <c r="B28" s="86" t="s">
        <v>135</v>
      </c>
      <c r="C28" s="35" t="s">
        <v>37</v>
      </c>
      <c r="D28" s="36" t="s">
        <v>37</v>
      </c>
      <c r="E28" s="22" t="s">
        <v>37</v>
      </c>
      <c r="F28" s="79">
        <v>1181</v>
      </c>
      <c r="G28" s="89">
        <v>12629.25</v>
      </c>
    </row>
    <row r="29" spans="1:9" ht="25.5" customHeight="1" x14ac:dyDescent="0.2">
      <c r="A29" s="245"/>
      <c r="B29" s="38" t="s">
        <v>136</v>
      </c>
      <c r="C29" s="35" t="s">
        <v>37</v>
      </c>
      <c r="D29" s="36" t="s">
        <v>37</v>
      </c>
      <c r="E29" s="22" t="s">
        <v>37</v>
      </c>
      <c r="F29" s="79">
        <v>4780</v>
      </c>
      <c r="G29" s="89">
        <v>4780</v>
      </c>
    </row>
    <row r="30" spans="1:9" ht="25.5" customHeight="1" thickBot="1" x14ac:dyDescent="0.25">
      <c r="A30" s="257"/>
      <c r="B30" s="87" t="s">
        <v>40</v>
      </c>
      <c r="C30" s="84">
        <v>12237</v>
      </c>
      <c r="D30" s="39">
        <v>19367</v>
      </c>
      <c r="E30" s="39" t="s">
        <v>37</v>
      </c>
      <c r="F30" s="164" t="s">
        <v>37</v>
      </c>
      <c r="G30" s="140" t="s">
        <v>37</v>
      </c>
    </row>
    <row r="31" spans="1:9" ht="25.5" customHeight="1" x14ac:dyDescent="0.2">
      <c r="G31" s="141" t="s">
        <v>181</v>
      </c>
    </row>
    <row r="32" spans="1:9" x14ac:dyDescent="0.2">
      <c r="A32" s="134" t="s">
        <v>134</v>
      </c>
      <c r="G32" s="141"/>
    </row>
    <row r="33" spans="1:7" ht="30" customHeight="1" x14ac:dyDescent="0.2">
      <c r="A33" s="251" t="s">
        <v>182</v>
      </c>
      <c r="B33" s="251"/>
      <c r="C33" s="251"/>
      <c r="D33" s="251"/>
      <c r="E33" s="251"/>
      <c r="F33" s="251"/>
      <c r="G33" s="251"/>
    </row>
  </sheetData>
  <sheetProtection formatCells="0"/>
  <mergeCells count="11">
    <mergeCell ref="A33:G33"/>
    <mergeCell ref="A12:A14"/>
    <mergeCell ref="A15:A17"/>
    <mergeCell ref="A18:B18"/>
    <mergeCell ref="A19:A30"/>
    <mergeCell ref="H5:J6"/>
    <mergeCell ref="A9:A11"/>
    <mergeCell ref="A5:B5"/>
    <mergeCell ref="A6:B6"/>
    <mergeCell ref="A7:B7"/>
    <mergeCell ref="A8:B8"/>
  </mergeCells>
  <phoneticPr fontId="1"/>
  <hyperlinks>
    <hyperlink ref="A1" location="第15章目次!A1" display="第１５章目次へもどる" xr:uid="{00000000-0004-0000-0300-000000000000}"/>
    <hyperlink ref="G1" location="'15-2(つづき)'!A1" display="つづきへ→" xr:uid="{00000000-0004-0000-0300-000001000000}"/>
  </hyperlinks>
  <pageMargins left="0.59055118110236227" right="0.39370078740157483" top="0.70866141732283472" bottom="0.98425196850393704"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8"/>
  <sheetViews>
    <sheetView showGridLines="0" topLeftCell="A28" zoomScaleNormal="100" workbookViewId="0">
      <selection activeCell="K32" sqref="K32"/>
    </sheetView>
  </sheetViews>
  <sheetFormatPr defaultRowHeight="13" x14ac:dyDescent="0.2"/>
  <cols>
    <col min="2" max="2" width="11.26953125" customWidth="1"/>
    <col min="3" max="7" width="13.453125" customWidth="1"/>
  </cols>
  <sheetData>
    <row r="1" spans="1:7" s="1" customFormat="1" x14ac:dyDescent="0.2">
      <c r="A1" s="66" t="s">
        <v>110</v>
      </c>
      <c r="F1" s="68" t="s">
        <v>118</v>
      </c>
      <c r="G1" s="68" t="s">
        <v>117</v>
      </c>
    </row>
    <row r="2" spans="1:7" s="1" customFormat="1" x14ac:dyDescent="0.2"/>
    <row r="3" spans="1:7" ht="17.5" customHeight="1" x14ac:dyDescent="0.2">
      <c r="A3" s="67" t="s">
        <v>116</v>
      </c>
    </row>
    <row r="4" spans="1:7" ht="17.5" customHeight="1" x14ac:dyDescent="0.2"/>
    <row r="5" spans="1:7" ht="13.5" thickBot="1" x14ac:dyDescent="0.25">
      <c r="E5" s="18"/>
      <c r="F5" s="18"/>
    </row>
    <row r="6" spans="1:7" ht="86.25" customHeight="1" x14ac:dyDescent="0.2">
      <c r="A6" s="247" t="s">
        <v>165</v>
      </c>
      <c r="B6" s="248"/>
      <c r="C6" s="14" t="s">
        <v>169</v>
      </c>
      <c r="D6" s="12" t="s">
        <v>24</v>
      </c>
      <c r="E6" s="11" t="s">
        <v>41</v>
      </c>
      <c r="F6" s="74" t="s">
        <v>174</v>
      </c>
      <c r="G6" s="19" t="s">
        <v>178</v>
      </c>
    </row>
    <row r="7" spans="1:7" ht="27" customHeight="1" x14ac:dyDescent="0.2">
      <c r="A7" s="249" t="s">
        <v>25</v>
      </c>
      <c r="B7" s="250"/>
      <c r="C7" s="109" t="s">
        <v>161</v>
      </c>
      <c r="D7" s="143" t="s">
        <v>162</v>
      </c>
      <c r="E7" s="109" t="s">
        <v>163</v>
      </c>
      <c r="F7" s="165" t="s">
        <v>164</v>
      </c>
      <c r="G7" s="110">
        <v>44500</v>
      </c>
    </row>
    <row r="8" spans="1:7" ht="27" customHeight="1" x14ac:dyDescent="0.2">
      <c r="A8" s="262" t="s">
        <v>26</v>
      </c>
      <c r="B8" s="263"/>
      <c r="C8" s="7">
        <v>4</v>
      </c>
      <c r="D8" s="144">
        <v>1</v>
      </c>
      <c r="E8" s="129">
        <v>1</v>
      </c>
      <c r="F8" s="21">
        <v>1</v>
      </c>
      <c r="G8" s="20">
        <v>1</v>
      </c>
    </row>
    <row r="9" spans="1:7" ht="27" customHeight="1" x14ac:dyDescent="0.2">
      <c r="A9" s="262" t="s">
        <v>27</v>
      </c>
      <c r="B9" s="263"/>
      <c r="C9" s="7">
        <v>9</v>
      </c>
      <c r="D9" s="144">
        <v>5</v>
      </c>
      <c r="E9" s="129">
        <v>2</v>
      </c>
      <c r="F9" s="21">
        <v>2</v>
      </c>
      <c r="G9" s="20">
        <v>3</v>
      </c>
    </row>
    <row r="10" spans="1:7" ht="27" customHeight="1" x14ac:dyDescent="0.2">
      <c r="A10" s="264" t="s">
        <v>28</v>
      </c>
      <c r="B10" s="23" t="s">
        <v>29</v>
      </c>
      <c r="C10" s="25">
        <v>43900</v>
      </c>
      <c r="D10" s="3">
        <v>43440</v>
      </c>
      <c r="E10" s="130">
        <v>43434</v>
      </c>
      <c r="F10" s="24">
        <v>43794</v>
      </c>
      <c r="G10" s="26">
        <v>42857</v>
      </c>
    </row>
    <row r="11" spans="1:7" ht="27" customHeight="1" x14ac:dyDescent="0.2">
      <c r="A11" s="265"/>
      <c r="B11" s="6" t="s">
        <v>30</v>
      </c>
      <c r="C11" s="25">
        <v>21989</v>
      </c>
      <c r="D11" s="3">
        <v>21744</v>
      </c>
      <c r="E11" s="130">
        <v>21746</v>
      </c>
      <c r="F11" s="24">
        <v>21928</v>
      </c>
      <c r="G11" s="26">
        <v>21406</v>
      </c>
    </row>
    <row r="12" spans="1:7" ht="27" customHeight="1" x14ac:dyDescent="0.2">
      <c r="A12" s="266"/>
      <c r="B12" s="160" t="s">
        <v>31</v>
      </c>
      <c r="C12" s="25">
        <v>21911</v>
      </c>
      <c r="D12" s="3">
        <v>21696</v>
      </c>
      <c r="E12" s="130">
        <v>21688</v>
      </c>
      <c r="F12" s="24">
        <v>21866</v>
      </c>
      <c r="G12" s="26">
        <v>21451</v>
      </c>
    </row>
    <row r="13" spans="1:7" ht="27" customHeight="1" x14ac:dyDescent="0.2">
      <c r="A13" s="259" t="s">
        <v>32</v>
      </c>
      <c r="B13" s="23" t="s">
        <v>29</v>
      </c>
      <c r="C13" s="25">
        <v>20778</v>
      </c>
      <c r="D13" s="3">
        <v>14933</v>
      </c>
      <c r="E13" s="130">
        <v>19984</v>
      </c>
      <c r="F13" s="24">
        <v>10240</v>
      </c>
      <c r="G13" s="26">
        <v>23777</v>
      </c>
    </row>
    <row r="14" spans="1:7" ht="27" customHeight="1" x14ac:dyDescent="0.2">
      <c r="A14" s="260"/>
      <c r="B14" s="6" t="s">
        <v>30</v>
      </c>
      <c r="C14" s="25">
        <v>10597</v>
      </c>
      <c r="D14" s="3">
        <v>7724</v>
      </c>
      <c r="E14" s="130">
        <v>9856</v>
      </c>
      <c r="F14" s="24">
        <v>5326</v>
      </c>
      <c r="G14" s="26">
        <v>11952</v>
      </c>
    </row>
    <row r="15" spans="1:7" ht="27" customHeight="1" x14ac:dyDescent="0.2">
      <c r="A15" s="261"/>
      <c r="B15" s="160" t="s">
        <v>31</v>
      </c>
      <c r="C15" s="25">
        <v>10181</v>
      </c>
      <c r="D15" s="3">
        <v>7209</v>
      </c>
      <c r="E15" s="130">
        <v>10128</v>
      </c>
      <c r="F15" s="24">
        <v>4914</v>
      </c>
      <c r="G15" s="26">
        <v>11825</v>
      </c>
    </row>
    <row r="16" spans="1:7" ht="27" customHeight="1" x14ac:dyDescent="0.2">
      <c r="A16" s="264" t="s">
        <v>33</v>
      </c>
      <c r="B16" s="23" t="s">
        <v>29</v>
      </c>
      <c r="C16" s="7">
        <v>47.33</v>
      </c>
      <c r="D16" s="144">
        <v>34.380000000000003</v>
      </c>
      <c r="E16" s="131">
        <v>46.01</v>
      </c>
      <c r="F16" s="166">
        <v>23.38</v>
      </c>
      <c r="G16" s="111">
        <v>55.48</v>
      </c>
    </row>
    <row r="17" spans="1:8" ht="27" customHeight="1" x14ac:dyDescent="0.2">
      <c r="A17" s="265"/>
      <c r="B17" s="6" t="s">
        <v>30</v>
      </c>
      <c r="C17" s="7">
        <v>48.19</v>
      </c>
      <c r="D17" s="144">
        <v>35.520000000000003</v>
      </c>
      <c r="E17" s="131">
        <v>45.32</v>
      </c>
      <c r="F17" s="166">
        <v>24.29</v>
      </c>
      <c r="G17" s="111">
        <v>55.83</v>
      </c>
    </row>
    <row r="18" spans="1:8" ht="27" customHeight="1" x14ac:dyDescent="0.2">
      <c r="A18" s="266"/>
      <c r="B18" s="160" t="s">
        <v>31</v>
      </c>
      <c r="C18" s="7">
        <v>46.47</v>
      </c>
      <c r="D18" s="145">
        <v>33.229999999999997</v>
      </c>
      <c r="E18" s="131">
        <v>46.7</v>
      </c>
      <c r="F18" s="166">
        <v>22.47</v>
      </c>
      <c r="G18" s="111">
        <v>55.13</v>
      </c>
    </row>
    <row r="19" spans="1:8" ht="27" customHeight="1" x14ac:dyDescent="0.2">
      <c r="A19" s="267" t="s">
        <v>34</v>
      </c>
      <c r="B19" s="268"/>
      <c r="C19" s="25">
        <v>20343</v>
      </c>
      <c r="D19" s="3">
        <v>14756</v>
      </c>
      <c r="E19" s="130">
        <v>19832</v>
      </c>
      <c r="F19" s="24">
        <v>9995</v>
      </c>
      <c r="G19" s="26">
        <v>23242</v>
      </c>
    </row>
    <row r="20" spans="1:8" ht="27" customHeight="1" x14ac:dyDescent="0.2">
      <c r="A20" s="264" t="s">
        <v>35</v>
      </c>
      <c r="B20" s="23" t="s">
        <v>36</v>
      </c>
      <c r="C20" s="7">
        <v>6295</v>
      </c>
      <c r="D20" s="146" t="s">
        <v>37</v>
      </c>
      <c r="E20" s="130" t="s">
        <v>37</v>
      </c>
      <c r="F20" s="24" t="s">
        <v>37</v>
      </c>
      <c r="G20" s="26">
        <v>15239</v>
      </c>
    </row>
    <row r="21" spans="1:8" ht="27" customHeight="1" x14ac:dyDescent="0.2">
      <c r="A21" s="265"/>
      <c r="B21" s="6" t="s">
        <v>38</v>
      </c>
      <c r="C21" s="7">
        <v>2235</v>
      </c>
      <c r="D21" s="146" t="s">
        <v>37</v>
      </c>
      <c r="E21" s="130" t="s">
        <v>37</v>
      </c>
      <c r="F21" s="79" t="s">
        <v>37</v>
      </c>
      <c r="G21" s="89">
        <v>2852</v>
      </c>
    </row>
    <row r="22" spans="1:8" ht="27" customHeight="1" x14ac:dyDescent="0.2">
      <c r="A22" s="265"/>
      <c r="B22" s="6" t="s">
        <v>39</v>
      </c>
      <c r="C22" s="7">
        <v>4881</v>
      </c>
      <c r="D22" s="146" t="s">
        <v>37</v>
      </c>
      <c r="E22" s="130" t="s">
        <v>37</v>
      </c>
      <c r="F22" s="21" t="s">
        <v>37</v>
      </c>
      <c r="G22" s="20" t="s">
        <v>37</v>
      </c>
    </row>
    <row r="23" spans="1:8" ht="27" customHeight="1" x14ac:dyDescent="0.2">
      <c r="A23" s="265"/>
      <c r="B23" s="6" t="s">
        <v>131</v>
      </c>
      <c r="C23" s="7">
        <v>125</v>
      </c>
      <c r="D23" s="146" t="s">
        <v>37</v>
      </c>
      <c r="E23" s="130" t="s">
        <v>37</v>
      </c>
      <c r="F23" s="21" t="s">
        <v>37</v>
      </c>
      <c r="G23" s="20" t="s">
        <v>37</v>
      </c>
    </row>
    <row r="24" spans="1:8" ht="27" customHeight="1" x14ac:dyDescent="0.2">
      <c r="A24" s="265"/>
      <c r="B24" s="86" t="s">
        <v>135</v>
      </c>
      <c r="C24" s="7">
        <v>1367</v>
      </c>
      <c r="D24" s="146" t="s">
        <v>37</v>
      </c>
      <c r="E24" s="130" t="s">
        <v>37</v>
      </c>
      <c r="F24" s="79" t="s">
        <v>37</v>
      </c>
      <c r="G24" s="89" t="s">
        <v>37</v>
      </c>
    </row>
    <row r="25" spans="1:8" ht="27" customHeight="1" x14ac:dyDescent="0.2">
      <c r="A25" s="265"/>
      <c r="B25" s="123" t="s">
        <v>152</v>
      </c>
      <c r="C25" s="7">
        <v>127</v>
      </c>
      <c r="D25" s="147" t="s">
        <v>37</v>
      </c>
      <c r="E25" s="130" t="s">
        <v>37</v>
      </c>
      <c r="F25" s="146" t="s">
        <v>37</v>
      </c>
      <c r="G25" s="89" t="s">
        <v>37</v>
      </c>
    </row>
    <row r="26" spans="1:8" ht="27" customHeight="1" x14ac:dyDescent="0.2">
      <c r="A26" s="265"/>
      <c r="B26" s="123" t="s">
        <v>170</v>
      </c>
      <c r="C26" s="7">
        <v>480</v>
      </c>
      <c r="D26" s="88">
        <v>481</v>
      </c>
      <c r="E26" s="130" t="s">
        <v>37</v>
      </c>
      <c r="F26" s="146">
        <v>1308</v>
      </c>
      <c r="G26" s="89" t="s">
        <v>157</v>
      </c>
    </row>
    <row r="27" spans="1:8" ht="27" customHeight="1" x14ac:dyDescent="0.2">
      <c r="A27" s="148"/>
      <c r="B27" s="6" t="s">
        <v>150</v>
      </c>
      <c r="C27" s="16">
        <v>1569</v>
      </c>
      <c r="D27" s="16" t="s">
        <v>37</v>
      </c>
      <c r="E27" s="16" t="s">
        <v>37</v>
      </c>
      <c r="F27" s="3" t="s">
        <v>37</v>
      </c>
      <c r="G27" s="89">
        <v>5151</v>
      </c>
    </row>
    <row r="28" spans="1:8" ht="27" customHeight="1" x14ac:dyDescent="0.2">
      <c r="A28" s="93"/>
      <c r="B28" s="37" t="s">
        <v>151</v>
      </c>
      <c r="C28" s="16">
        <v>3264</v>
      </c>
      <c r="D28" s="16" t="s">
        <v>37</v>
      </c>
      <c r="E28" s="16" t="s">
        <v>37</v>
      </c>
      <c r="F28" s="167" t="s">
        <v>37</v>
      </c>
      <c r="G28" s="149" t="s">
        <v>37</v>
      </c>
    </row>
    <row r="29" spans="1:8" ht="27" customHeight="1" thickBot="1" x14ac:dyDescent="0.25">
      <c r="A29" s="150"/>
      <c r="B29" s="87" t="s">
        <v>40</v>
      </c>
      <c r="C29" s="151" t="s">
        <v>37</v>
      </c>
      <c r="D29" s="151">
        <v>14275</v>
      </c>
      <c r="E29" s="133">
        <v>19832</v>
      </c>
      <c r="F29" s="168">
        <v>8687</v>
      </c>
      <c r="G29" s="169" t="s">
        <v>37</v>
      </c>
    </row>
    <row r="30" spans="1:8" ht="27" customHeight="1" x14ac:dyDescent="0.2">
      <c r="E30" s="269" t="s">
        <v>42</v>
      </c>
      <c r="F30" s="269"/>
      <c r="G30" s="269"/>
    </row>
    <row r="31" spans="1:8" ht="27" customHeight="1" x14ac:dyDescent="0.2">
      <c r="A31" s="251"/>
      <c r="B31" s="251"/>
      <c r="C31" s="251"/>
      <c r="D31" s="251"/>
      <c r="E31" s="251"/>
      <c r="F31" s="251"/>
      <c r="G31" s="251"/>
      <c r="H31" s="121"/>
    </row>
    <row r="32" spans="1:8" ht="27" customHeight="1" x14ac:dyDescent="0.2">
      <c r="A32" s="152"/>
      <c r="B32" s="152"/>
      <c r="C32" s="152"/>
      <c r="D32" s="152"/>
      <c r="E32" s="152"/>
      <c r="F32" s="152"/>
      <c r="G32" s="152"/>
    </row>
    <row r="33" spans="1:7" ht="27" customHeight="1" x14ac:dyDescent="0.2">
      <c r="A33" s="153"/>
      <c r="B33" s="154"/>
      <c r="C33" s="155"/>
      <c r="D33" s="155"/>
      <c r="E33" s="155"/>
      <c r="F33" s="156"/>
      <c r="G33" s="157"/>
    </row>
    <row r="34" spans="1:7" x14ac:dyDescent="0.2">
      <c r="A34" s="121"/>
      <c r="B34" s="134"/>
      <c r="C34" s="134"/>
      <c r="D34" s="121"/>
      <c r="E34" s="158"/>
      <c r="F34" s="158"/>
      <c r="G34" s="158"/>
    </row>
    <row r="35" spans="1:7" x14ac:dyDescent="0.2">
      <c r="A35" s="121"/>
      <c r="B35" s="121"/>
      <c r="C35" s="121"/>
      <c r="D35" s="121"/>
      <c r="E35" s="121"/>
      <c r="F35" s="121"/>
      <c r="G35" s="159"/>
    </row>
    <row r="36" spans="1:7" x14ac:dyDescent="0.2">
      <c r="A36" s="134"/>
      <c r="B36" s="121"/>
      <c r="C36" s="121"/>
      <c r="D36" s="121"/>
      <c r="E36" s="121"/>
      <c r="F36" s="121"/>
      <c r="G36" s="159"/>
    </row>
    <row r="37" spans="1:7" x14ac:dyDescent="0.2">
      <c r="A37" s="258"/>
      <c r="B37" s="258"/>
      <c r="C37" s="258"/>
      <c r="D37" s="258"/>
      <c r="E37" s="258"/>
      <c r="F37" s="258"/>
      <c r="G37" s="258"/>
    </row>
    <row r="38" spans="1:7" x14ac:dyDescent="0.2">
      <c r="A38" s="258"/>
      <c r="B38" s="258"/>
      <c r="C38" s="258"/>
      <c r="D38" s="258"/>
      <c r="E38" s="258"/>
      <c r="F38" s="258"/>
      <c r="G38" s="258"/>
    </row>
  </sheetData>
  <sheetProtection formatCells="0"/>
  <mergeCells count="12">
    <mergeCell ref="A37:G38"/>
    <mergeCell ref="A13:A15"/>
    <mergeCell ref="A6:B6"/>
    <mergeCell ref="A7:B7"/>
    <mergeCell ref="A8:B8"/>
    <mergeCell ref="A9:B9"/>
    <mergeCell ref="A10:A12"/>
    <mergeCell ref="A16:A18"/>
    <mergeCell ref="A19:B19"/>
    <mergeCell ref="A20:A26"/>
    <mergeCell ref="E30:G30"/>
    <mergeCell ref="A31:G31"/>
  </mergeCells>
  <phoneticPr fontId="1"/>
  <hyperlinks>
    <hyperlink ref="A1" location="第15章目次!A1" display="第１５章目次へもどる" xr:uid="{00000000-0004-0000-0400-000000000000}"/>
    <hyperlink ref="F1" location="'15-2'!A1" display="←前へ" xr:uid="{00000000-0004-0000-0400-000001000000}"/>
    <hyperlink ref="G1" location="'15-2(つづき２)'!A1" display="つづきへ→" xr:uid="{00000000-0004-0000-0400-000002000000}"/>
  </hyperlinks>
  <pageMargins left="0.78740157480314965" right="0.78740157480314965" top="0.78740157480314965" bottom="0.78740157480314965" header="0.5118110236220472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4"/>
  <sheetViews>
    <sheetView showGridLines="0" topLeftCell="A28" zoomScaleNormal="100" workbookViewId="0">
      <selection activeCell="B39" sqref="B39"/>
    </sheetView>
  </sheetViews>
  <sheetFormatPr defaultRowHeight="13" x14ac:dyDescent="0.2"/>
  <cols>
    <col min="2" max="2" width="11.26953125" customWidth="1"/>
    <col min="3" max="6" width="13.453125" customWidth="1"/>
    <col min="7" max="7" width="13.453125" style="81" customWidth="1"/>
  </cols>
  <sheetData>
    <row r="1" spans="1:8" s="1" customFormat="1" x14ac:dyDescent="0.2">
      <c r="A1" s="66" t="s">
        <v>110</v>
      </c>
      <c r="F1"/>
      <c r="G1" s="80" t="s">
        <v>118</v>
      </c>
      <c r="H1"/>
    </row>
    <row r="2" spans="1:8" s="1" customFormat="1" x14ac:dyDescent="0.2">
      <c r="F2"/>
      <c r="G2" s="81"/>
    </row>
    <row r="3" spans="1:8" ht="17.25" customHeight="1" x14ac:dyDescent="0.2">
      <c r="A3" s="184" t="s">
        <v>116</v>
      </c>
      <c r="B3" s="1"/>
      <c r="C3" s="1"/>
      <c r="D3" s="1"/>
      <c r="E3" s="1"/>
      <c r="F3" s="1"/>
      <c r="G3" s="1"/>
    </row>
    <row r="4" spans="1:8" ht="17.5" customHeight="1" x14ac:dyDescent="0.2">
      <c r="A4" s="1"/>
      <c r="B4" s="1"/>
      <c r="C4" s="1"/>
      <c r="D4" s="1"/>
      <c r="E4" s="1"/>
      <c r="F4" s="1"/>
      <c r="G4" s="1"/>
    </row>
    <row r="5" spans="1:8" ht="13.5" thickBot="1" x14ac:dyDescent="0.25">
      <c r="A5" s="1"/>
      <c r="B5" s="1"/>
      <c r="C5" s="1"/>
      <c r="D5" s="1"/>
      <c r="E5" s="1"/>
      <c r="F5" s="1"/>
      <c r="G5" s="1"/>
    </row>
    <row r="6" spans="1:8" ht="86.25" customHeight="1" x14ac:dyDescent="0.2">
      <c r="A6" s="274" t="s">
        <v>165</v>
      </c>
      <c r="B6" s="275"/>
      <c r="C6" s="61" t="s">
        <v>169</v>
      </c>
      <c r="D6" s="185" t="s">
        <v>183</v>
      </c>
      <c r="E6" s="185" t="s">
        <v>184</v>
      </c>
      <c r="F6" s="74" t="s">
        <v>41</v>
      </c>
      <c r="G6" s="186" t="s">
        <v>178</v>
      </c>
    </row>
    <row r="7" spans="1:8" ht="27" customHeight="1" x14ac:dyDescent="0.2">
      <c r="A7" s="276" t="s">
        <v>25</v>
      </c>
      <c r="B7" s="277"/>
      <c r="C7" s="107">
        <v>44752</v>
      </c>
      <c r="D7" s="109">
        <v>45039</v>
      </c>
      <c r="E7" s="109">
        <v>45144</v>
      </c>
      <c r="F7" s="187">
        <v>45200</v>
      </c>
      <c r="G7" s="188">
        <v>45592</v>
      </c>
    </row>
    <row r="8" spans="1:8" ht="27" customHeight="1" x14ac:dyDescent="0.2">
      <c r="A8" s="276" t="s">
        <v>26</v>
      </c>
      <c r="B8" s="277"/>
      <c r="C8" s="77">
        <v>4</v>
      </c>
      <c r="D8" s="7">
        <v>15</v>
      </c>
      <c r="E8" s="7">
        <v>1</v>
      </c>
      <c r="F8" s="21">
        <v>1</v>
      </c>
      <c r="G8" s="189">
        <v>1</v>
      </c>
    </row>
    <row r="9" spans="1:8" ht="27" customHeight="1" x14ac:dyDescent="0.2">
      <c r="A9" s="276" t="s">
        <v>27</v>
      </c>
      <c r="B9" s="277"/>
      <c r="C9" s="77">
        <v>15</v>
      </c>
      <c r="D9" s="7">
        <v>20</v>
      </c>
      <c r="E9" s="7">
        <v>3</v>
      </c>
      <c r="F9" s="21">
        <v>4</v>
      </c>
      <c r="G9" s="189">
        <v>6</v>
      </c>
    </row>
    <row r="10" spans="1:8" ht="27" customHeight="1" x14ac:dyDescent="0.2">
      <c r="A10" s="270" t="s">
        <v>28</v>
      </c>
      <c r="B10" s="170" t="s">
        <v>29</v>
      </c>
      <c r="C10" s="78">
        <v>42608</v>
      </c>
      <c r="D10" s="88">
        <v>41886</v>
      </c>
      <c r="E10" s="25">
        <v>41819</v>
      </c>
      <c r="F10" s="24">
        <v>41816</v>
      </c>
      <c r="G10" s="190">
        <v>41744</v>
      </c>
    </row>
    <row r="11" spans="1:8" ht="27" customHeight="1" x14ac:dyDescent="0.2">
      <c r="A11" s="271"/>
      <c r="B11" s="7" t="s">
        <v>30</v>
      </c>
      <c r="C11" s="78">
        <v>21292</v>
      </c>
      <c r="D11" s="88">
        <v>20940</v>
      </c>
      <c r="E11" s="25">
        <v>20900</v>
      </c>
      <c r="F11" s="24">
        <v>20894</v>
      </c>
      <c r="G11" s="190">
        <v>20898</v>
      </c>
    </row>
    <row r="12" spans="1:8" ht="27" customHeight="1" x14ac:dyDescent="0.2">
      <c r="A12" s="273"/>
      <c r="B12" s="171" t="s">
        <v>31</v>
      </c>
      <c r="C12" s="78">
        <v>21316</v>
      </c>
      <c r="D12" s="88">
        <v>20946</v>
      </c>
      <c r="E12" s="25">
        <v>20919</v>
      </c>
      <c r="F12" s="24">
        <v>20922</v>
      </c>
      <c r="G12" s="190">
        <v>20846</v>
      </c>
    </row>
    <row r="13" spans="1:8" ht="27" customHeight="1" x14ac:dyDescent="0.2">
      <c r="A13" s="278" t="s">
        <v>32</v>
      </c>
      <c r="B13" s="170" t="s">
        <v>29</v>
      </c>
      <c r="C13" s="78">
        <v>21150</v>
      </c>
      <c r="D13" s="88">
        <v>19125</v>
      </c>
      <c r="E13" s="25">
        <v>10175</v>
      </c>
      <c r="F13" s="24">
        <v>17927</v>
      </c>
      <c r="G13" s="190">
        <v>21254</v>
      </c>
    </row>
    <row r="14" spans="1:8" ht="27" customHeight="1" x14ac:dyDescent="0.2">
      <c r="A14" s="279"/>
      <c r="B14" s="7" t="s">
        <v>30</v>
      </c>
      <c r="C14" s="78">
        <v>10704</v>
      </c>
      <c r="D14" s="88">
        <v>9326</v>
      </c>
      <c r="E14" s="25">
        <v>5138</v>
      </c>
      <c r="F14" s="24">
        <v>8826</v>
      </c>
      <c r="G14" s="190">
        <v>10809</v>
      </c>
    </row>
    <row r="15" spans="1:8" ht="27" customHeight="1" x14ac:dyDescent="0.2">
      <c r="A15" s="280"/>
      <c r="B15" s="171" t="s">
        <v>31</v>
      </c>
      <c r="C15" s="78">
        <v>10446</v>
      </c>
      <c r="D15" s="88">
        <v>9799</v>
      </c>
      <c r="E15" s="25">
        <v>5037</v>
      </c>
      <c r="F15" s="24">
        <v>9101</v>
      </c>
      <c r="G15" s="190">
        <v>10445</v>
      </c>
    </row>
    <row r="16" spans="1:8" ht="27" customHeight="1" x14ac:dyDescent="0.2">
      <c r="A16" s="270" t="s">
        <v>33</v>
      </c>
      <c r="B16" s="170" t="s">
        <v>29</v>
      </c>
      <c r="C16" s="77">
        <v>49.64</v>
      </c>
      <c r="D16" s="172">
        <v>45.66</v>
      </c>
      <c r="E16" s="191">
        <v>24.33</v>
      </c>
      <c r="F16" s="166">
        <v>42.87</v>
      </c>
      <c r="G16" s="192">
        <v>50.89</v>
      </c>
    </row>
    <row r="17" spans="1:8" ht="27" customHeight="1" x14ac:dyDescent="0.2">
      <c r="A17" s="271"/>
      <c r="B17" s="7" t="s">
        <v>30</v>
      </c>
      <c r="C17" s="77">
        <v>50.27</v>
      </c>
      <c r="D17" s="172">
        <v>44.54</v>
      </c>
      <c r="E17" s="191">
        <v>24.58</v>
      </c>
      <c r="F17" s="166">
        <v>42.24</v>
      </c>
      <c r="G17" s="192">
        <v>51.71</v>
      </c>
    </row>
    <row r="18" spans="1:8" ht="27" customHeight="1" x14ac:dyDescent="0.2">
      <c r="A18" s="273"/>
      <c r="B18" s="171" t="s">
        <v>31</v>
      </c>
      <c r="C18" s="91">
        <v>49.01</v>
      </c>
      <c r="D18" s="172">
        <v>46.78</v>
      </c>
      <c r="E18" s="191">
        <v>24.08</v>
      </c>
      <c r="F18" s="166">
        <v>43.5</v>
      </c>
      <c r="G18" s="192">
        <v>50.08</v>
      </c>
    </row>
    <row r="19" spans="1:8" ht="27" customHeight="1" x14ac:dyDescent="0.2">
      <c r="A19" s="267" t="s">
        <v>34</v>
      </c>
      <c r="B19" s="268"/>
      <c r="C19" s="78">
        <v>20655</v>
      </c>
      <c r="D19" s="88">
        <v>18882</v>
      </c>
      <c r="E19" s="25">
        <v>10009</v>
      </c>
      <c r="F19" s="24">
        <v>17787</v>
      </c>
      <c r="G19" s="190">
        <v>20441</v>
      </c>
      <c r="H19" s="132"/>
    </row>
    <row r="20" spans="1:8" ht="22.5" customHeight="1" x14ac:dyDescent="0.2">
      <c r="A20" s="270" t="s">
        <v>35</v>
      </c>
      <c r="B20" s="170" t="s">
        <v>36</v>
      </c>
      <c r="C20" s="79">
        <v>5847</v>
      </c>
      <c r="D20" s="88">
        <v>3259</v>
      </c>
      <c r="E20" s="7" t="s">
        <v>157</v>
      </c>
      <c r="F20" s="24" t="s">
        <v>157</v>
      </c>
      <c r="G20" s="190" t="s">
        <v>157</v>
      </c>
      <c r="H20" s="132"/>
    </row>
    <row r="21" spans="1:8" ht="22.5" customHeight="1" x14ac:dyDescent="0.2">
      <c r="A21" s="271"/>
      <c r="B21" s="7" t="s">
        <v>38</v>
      </c>
      <c r="C21" s="79">
        <v>1280</v>
      </c>
      <c r="D21" s="88">
        <v>1386</v>
      </c>
      <c r="E21" s="88">
        <v>1071</v>
      </c>
      <c r="F21" s="24" t="s">
        <v>157</v>
      </c>
      <c r="G21" s="193">
        <v>1555</v>
      </c>
    </row>
    <row r="22" spans="1:8" ht="22.5" customHeight="1" x14ac:dyDescent="0.2">
      <c r="A22" s="271"/>
      <c r="B22" s="7" t="s">
        <v>39</v>
      </c>
      <c r="C22" s="79">
        <v>4163</v>
      </c>
      <c r="D22" s="88">
        <v>3426</v>
      </c>
      <c r="E22" s="7" t="s">
        <v>157</v>
      </c>
      <c r="F22" s="24" t="s">
        <v>157</v>
      </c>
      <c r="G22" s="193" t="s">
        <v>157</v>
      </c>
    </row>
    <row r="23" spans="1:8" ht="22.5" customHeight="1" x14ac:dyDescent="0.2">
      <c r="A23" s="271"/>
      <c r="B23" s="7" t="s">
        <v>147</v>
      </c>
      <c r="C23" s="79">
        <v>87</v>
      </c>
      <c r="D23" s="7" t="s">
        <v>157</v>
      </c>
      <c r="E23" s="7" t="s">
        <v>157</v>
      </c>
      <c r="F23" s="24" t="s">
        <v>157</v>
      </c>
      <c r="G23" s="189" t="s">
        <v>157</v>
      </c>
    </row>
    <row r="24" spans="1:8" ht="22.5" customHeight="1" x14ac:dyDescent="0.2">
      <c r="A24" s="271"/>
      <c r="B24" s="173" t="s">
        <v>148</v>
      </c>
      <c r="C24" s="79">
        <v>1743</v>
      </c>
      <c r="D24" s="7" t="s">
        <v>157</v>
      </c>
      <c r="E24" s="7" t="s">
        <v>157</v>
      </c>
      <c r="F24" s="24" t="s">
        <v>157</v>
      </c>
      <c r="G24" s="193">
        <v>2148</v>
      </c>
    </row>
    <row r="25" spans="1:8" ht="22.5" customHeight="1" x14ac:dyDescent="0.2">
      <c r="A25" s="271"/>
      <c r="B25" s="174" t="s">
        <v>149</v>
      </c>
      <c r="C25" s="79">
        <v>323</v>
      </c>
      <c r="D25" s="7" t="s">
        <v>157</v>
      </c>
      <c r="E25" s="7" t="s">
        <v>157</v>
      </c>
      <c r="F25" s="24" t="s">
        <v>157</v>
      </c>
      <c r="G25" s="189" t="s">
        <v>157</v>
      </c>
    </row>
    <row r="26" spans="1:8" ht="22.5" customHeight="1" x14ac:dyDescent="0.2">
      <c r="A26" s="271"/>
      <c r="B26" s="7" t="s">
        <v>150</v>
      </c>
      <c r="C26" s="79" t="s">
        <v>37</v>
      </c>
      <c r="D26" s="7" t="s">
        <v>157</v>
      </c>
      <c r="E26" s="7" t="s">
        <v>157</v>
      </c>
      <c r="F26" s="24" t="s">
        <v>157</v>
      </c>
      <c r="G26" s="194">
        <v>5425.683</v>
      </c>
    </row>
    <row r="27" spans="1:8" ht="22.5" customHeight="1" x14ac:dyDescent="0.2">
      <c r="A27" s="271"/>
      <c r="B27" s="173" t="s">
        <v>151</v>
      </c>
      <c r="C27" s="79">
        <v>2490</v>
      </c>
      <c r="D27" s="7" t="s">
        <v>157</v>
      </c>
      <c r="E27" s="7" t="s">
        <v>157</v>
      </c>
      <c r="F27" s="24" t="s">
        <v>157</v>
      </c>
      <c r="G27" s="193" t="s">
        <v>157</v>
      </c>
    </row>
    <row r="28" spans="1:8" ht="22.5" customHeight="1" x14ac:dyDescent="0.2">
      <c r="A28" s="271"/>
      <c r="B28" s="173" t="s">
        <v>175</v>
      </c>
      <c r="C28" s="79">
        <v>44</v>
      </c>
      <c r="D28" s="7" t="s">
        <v>157</v>
      </c>
      <c r="E28" s="7" t="s">
        <v>157</v>
      </c>
      <c r="F28" s="24" t="s">
        <v>157</v>
      </c>
      <c r="G28" s="193" t="s">
        <v>157</v>
      </c>
    </row>
    <row r="29" spans="1:8" ht="22.5" customHeight="1" x14ac:dyDescent="0.2">
      <c r="A29" s="271"/>
      <c r="B29" s="173" t="s">
        <v>176</v>
      </c>
      <c r="C29" s="79">
        <v>494</v>
      </c>
      <c r="D29" s="7" t="s">
        <v>157</v>
      </c>
      <c r="E29" s="7" t="s">
        <v>157</v>
      </c>
      <c r="F29" s="24" t="s">
        <v>157</v>
      </c>
      <c r="G29" s="193" t="s">
        <v>157</v>
      </c>
    </row>
    <row r="30" spans="1:8" ht="22.5" customHeight="1" x14ac:dyDescent="0.2">
      <c r="A30" s="271"/>
      <c r="B30" s="175" t="s">
        <v>188</v>
      </c>
      <c r="C30" s="79" t="s">
        <v>157</v>
      </c>
      <c r="D30" s="7" t="s">
        <v>157</v>
      </c>
      <c r="E30" s="7" t="s">
        <v>157</v>
      </c>
      <c r="F30" s="24" t="s">
        <v>157</v>
      </c>
      <c r="G30" s="195">
        <v>428.31599999999997</v>
      </c>
    </row>
    <row r="31" spans="1:8" ht="22.5" customHeight="1" x14ac:dyDescent="0.2">
      <c r="A31" s="271"/>
      <c r="B31" s="173" t="s">
        <v>177</v>
      </c>
      <c r="C31" s="79">
        <v>742</v>
      </c>
      <c r="D31" s="7" t="s">
        <v>157</v>
      </c>
      <c r="E31" s="7" t="s">
        <v>157</v>
      </c>
      <c r="F31" s="24" t="s">
        <v>157</v>
      </c>
      <c r="G31" s="193">
        <v>2248</v>
      </c>
    </row>
    <row r="32" spans="1:8" ht="16.5" customHeight="1" thickBot="1" x14ac:dyDescent="0.25">
      <c r="A32" s="272"/>
      <c r="B32" s="176" t="s">
        <v>40</v>
      </c>
      <c r="C32" s="85">
        <v>3442</v>
      </c>
      <c r="D32" s="151">
        <v>10811</v>
      </c>
      <c r="E32" s="151">
        <v>8938</v>
      </c>
      <c r="F32" s="196">
        <v>17787</v>
      </c>
      <c r="G32" s="197">
        <v>8636</v>
      </c>
    </row>
    <row r="33" spans="1:8" x14ac:dyDescent="0.2">
      <c r="A33" s="82"/>
      <c r="B33" s="162"/>
      <c r="C33" s="83"/>
      <c r="D33" s="83"/>
      <c r="E33" s="3"/>
      <c r="F33" s="1"/>
      <c r="G33" s="198" t="s">
        <v>137</v>
      </c>
    </row>
    <row r="34" spans="1:8" ht="30" customHeight="1" x14ac:dyDescent="0.2">
      <c r="A34" s="251" t="s">
        <v>191</v>
      </c>
      <c r="B34" s="251"/>
      <c r="C34" s="251"/>
      <c r="D34" s="251"/>
      <c r="E34" s="251"/>
      <c r="F34" s="251"/>
      <c r="G34" s="251"/>
      <c r="H34" s="233"/>
    </row>
  </sheetData>
  <sheetProtection formatCells="0"/>
  <mergeCells count="10">
    <mergeCell ref="A34:G34"/>
    <mergeCell ref="A20:A32"/>
    <mergeCell ref="A16:A18"/>
    <mergeCell ref="A19:B19"/>
    <mergeCell ref="A6:B6"/>
    <mergeCell ref="A7:B7"/>
    <mergeCell ref="A8:B8"/>
    <mergeCell ref="A9:B9"/>
    <mergeCell ref="A10:A12"/>
    <mergeCell ref="A13:A15"/>
  </mergeCells>
  <phoneticPr fontId="1"/>
  <hyperlinks>
    <hyperlink ref="A1" location="第15章目次!A1" display="第１５章目次へもどる" xr:uid="{00000000-0004-0000-0500-000000000000}"/>
    <hyperlink ref="G1" location="'15-2(つづき)'!A1" display="←前へ" xr:uid="{00000000-0004-0000-0500-000001000000}"/>
  </hyperlinks>
  <pageMargins left="0.78740157480314965" right="0.78740157480314965" top="0.78740157480314965" bottom="0.78740157480314965" header="0.51181102362204722" footer="0.51181102362204722"/>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1"/>
  <sheetViews>
    <sheetView showGridLines="0" topLeftCell="A4" zoomScaleNormal="100" zoomScaleSheetLayoutView="100" workbookViewId="0">
      <selection activeCell="L9" sqref="L9"/>
    </sheetView>
  </sheetViews>
  <sheetFormatPr defaultRowHeight="13" x14ac:dyDescent="0.2"/>
  <cols>
    <col min="1" max="2" width="8.36328125" customWidth="1"/>
    <col min="3" max="5" width="6" customWidth="1"/>
    <col min="6" max="11" width="8.36328125" customWidth="1"/>
  </cols>
  <sheetData>
    <row r="1" spans="1:11" s="1" customFormat="1" x14ac:dyDescent="0.2">
      <c r="A1" s="66" t="s">
        <v>110</v>
      </c>
    </row>
    <row r="2" spans="1:11" s="1" customFormat="1" x14ac:dyDescent="0.2"/>
    <row r="3" spans="1:11" ht="17.25" customHeight="1" x14ac:dyDescent="0.25">
      <c r="A3" s="10" t="s">
        <v>43</v>
      </c>
    </row>
    <row r="4" spans="1:11" ht="13.5" customHeight="1" x14ac:dyDescent="0.2">
      <c r="A4" s="40"/>
      <c r="B4" s="40"/>
      <c r="C4" s="40"/>
      <c r="D4" s="40"/>
      <c r="E4" s="40"/>
      <c r="F4" s="40"/>
      <c r="G4" s="40"/>
      <c r="H4" s="40"/>
      <c r="I4" s="40"/>
    </row>
    <row r="5" spans="1:11" ht="13.5" customHeight="1" x14ac:dyDescent="0.2">
      <c r="A5" s="40"/>
      <c r="B5" s="40"/>
      <c r="C5" s="40"/>
      <c r="D5" s="40"/>
      <c r="E5" s="40"/>
      <c r="F5" s="40"/>
      <c r="G5" s="40"/>
      <c r="H5" s="40"/>
    </row>
    <row r="6" spans="1:11" ht="13.5" customHeight="1" thickBot="1" x14ac:dyDescent="0.25">
      <c r="A6" s="40"/>
      <c r="B6" s="40"/>
      <c r="C6" s="40"/>
      <c r="D6" s="40"/>
      <c r="E6" s="40"/>
      <c r="F6" s="40"/>
      <c r="G6" s="40"/>
      <c r="H6" s="40"/>
      <c r="J6" s="40"/>
      <c r="K6" s="40"/>
    </row>
    <row r="7" spans="1:11" ht="13.5" customHeight="1" thickBot="1" x14ac:dyDescent="0.25">
      <c r="A7" s="40"/>
      <c r="B7" s="40"/>
      <c r="C7" s="40"/>
      <c r="D7" s="40"/>
      <c r="E7" s="40"/>
      <c r="F7" s="281" t="s">
        <v>154</v>
      </c>
      <c r="G7" s="282"/>
      <c r="H7" s="40"/>
      <c r="J7" s="281" t="s">
        <v>44</v>
      </c>
      <c r="K7" s="282"/>
    </row>
    <row r="8" spans="1:11" ht="13.5" customHeight="1" thickBot="1" x14ac:dyDescent="0.25">
      <c r="A8" s="40"/>
      <c r="B8" s="40"/>
      <c r="C8" s="40"/>
      <c r="D8" s="40"/>
      <c r="E8" s="41"/>
      <c r="F8" s="283"/>
      <c r="G8" s="284"/>
      <c r="I8" s="41"/>
      <c r="J8" s="283"/>
      <c r="K8" s="284"/>
    </row>
    <row r="9" spans="1:11" ht="13.5" customHeight="1" thickBot="1" x14ac:dyDescent="0.25">
      <c r="A9" s="40"/>
      <c r="B9" s="40"/>
      <c r="C9" s="40"/>
      <c r="D9" s="41"/>
      <c r="E9" s="42"/>
      <c r="F9" s="40"/>
      <c r="G9" s="40"/>
      <c r="H9" s="40"/>
      <c r="I9" s="93"/>
    </row>
    <row r="10" spans="1:11" ht="13.5" customHeight="1" thickBot="1" x14ac:dyDescent="0.25">
      <c r="A10" s="40"/>
      <c r="B10" s="43"/>
      <c r="C10" s="43"/>
      <c r="D10" s="42"/>
      <c r="E10" s="42"/>
      <c r="F10" s="285" t="s">
        <v>155</v>
      </c>
      <c r="G10" s="286"/>
      <c r="H10" s="40"/>
      <c r="I10" s="94"/>
      <c r="J10" s="281" t="s">
        <v>45</v>
      </c>
      <c r="K10" s="282"/>
    </row>
    <row r="11" spans="1:11" ht="13.5" customHeight="1" thickBot="1" x14ac:dyDescent="0.25">
      <c r="A11" s="281" t="s">
        <v>47</v>
      </c>
      <c r="B11" s="282"/>
      <c r="C11" s="40"/>
      <c r="D11" s="42"/>
      <c r="E11" s="41"/>
      <c r="F11" s="287"/>
      <c r="G11" s="288"/>
      <c r="H11" s="41"/>
      <c r="I11" s="41"/>
      <c r="J11" s="283"/>
      <c r="K11" s="284"/>
    </row>
    <row r="12" spans="1:11" ht="13.5" customHeight="1" thickBot="1" x14ac:dyDescent="0.25">
      <c r="A12" s="283"/>
      <c r="B12" s="284"/>
      <c r="C12" s="41"/>
      <c r="D12" s="42"/>
      <c r="E12" s="42"/>
      <c r="F12" s="46"/>
      <c r="G12" s="46"/>
      <c r="H12" s="40"/>
      <c r="I12" s="93"/>
    </row>
    <row r="13" spans="1:11" ht="13.5" customHeight="1" thickBot="1" x14ac:dyDescent="0.25">
      <c r="A13" s="40"/>
      <c r="B13" s="40"/>
      <c r="C13" s="40"/>
      <c r="D13" s="42"/>
      <c r="E13" s="44"/>
      <c r="F13" s="285" t="s">
        <v>48</v>
      </c>
      <c r="G13" s="286"/>
      <c r="H13" s="40"/>
      <c r="I13" s="44"/>
      <c r="J13" s="281" t="s">
        <v>46</v>
      </c>
      <c r="K13" s="282"/>
    </row>
    <row r="14" spans="1:11" ht="13.5" customHeight="1" thickBot="1" x14ac:dyDescent="0.25">
      <c r="A14" s="40"/>
      <c r="B14" s="40"/>
      <c r="C14" s="40"/>
      <c r="D14" s="42"/>
      <c r="E14" s="45"/>
      <c r="F14" s="287"/>
      <c r="G14" s="288"/>
      <c r="H14" s="40"/>
      <c r="I14" s="40"/>
      <c r="J14" s="283"/>
      <c r="K14" s="284"/>
    </row>
    <row r="15" spans="1:11" ht="13.5" customHeight="1" x14ac:dyDescent="0.2">
      <c r="A15" s="40"/>
      <c r="B15" s="40"/>
      <c r="C15" s="40"/>
      <c r="D15" s="42"/>
      <c r="E15" s="40"/>
      <c r="F15" s="40"/>
      <c r="G15" s="40"/>
      <c r="H15" s="40"/>
      <c r="I15" s="40"/>
      <c r="J15" s="40"/>
      <c r="K15" s="40"/>
    </row>
    <row r="16" spans="1:11" ht="13.5" customHeight="1" x14ac:dyDescent="0.2">
      <c r="D16" s="93"/>
    </row>
    <row r="17" spans="1:11" ht="13.5" customHeight="1" thickBot="1" x14ac:dyDescent="0.25">
      <c r="D17" s="93"/>
    </row>
    <row r="18" spans="1:11" ht="13.5" customHeight="1" thickBot="1" x14ac:dyDescent="0.25">
      <c r="A18" s="40"/>
      <c r="B18" s="40"/>
      <c r="C18" s="40"/>
      <c r="D18" s="44"/>
      <c r="E18" s="40"/>
      <c r="F18" s="40"/>
      <c r="G18" s="40"/>
      <c r="H18" s="73"/>
      <c r="I18" s="70"/>
      <c r="J18" s="281" t="s">
        <v>49</v>
      </c>
      <c r="K18" s="282"/>
    </row>
    <row r="19" spans="1:11" ht="13.5" customHeight="1" thickBot="1" x14ac:dyDescent="0.25">
      <c r="A19" s="40"/>
      <c r="B19" s="40"/>
      <c r="C19" s="40"/>
      <c r="D19" s="47"/>
      <c r="E19" s="47"/>
      <c r="F19" s="47"/>
      <c r="G19" s="47"/>
      <c r="H19" s="71"/>
      <c r="I19" s="72"/>
      <c r="J19" s="283"/>
      <c r="K19" s="284"/>
    </row>
    <row r="20" spans="1:11" ht="13.5" customHeight="1" x14ac:dyDescent="0.2">
      <c r="A20" s="48"/>
      <c r="B20" s="48"/>
      <c r="C20" s="48"/>
      <c r="D20" s="48"/>
      <c r="E20" s="48"/>
      <c r="F20" s="48"/>
      <c r="G20" s="48"/>
      <c r="H20" s="48"/>
      <c r="I20" s="48"/>
      <c r="J20" s="48"/>
      <c r="K20" s="48"/>
    </row>
    <row r="21" spans="1:11" x14ac:dyDescent="0.2">
      <c r="B21" s="49"/>
      <c r="J21" t="s">
        <v>50</v>
      </c>
    </row>
  </sheetData>
  <sheetProtection formatCells="0"/>
  <mergeCells count="8">
    <mergeCell ref="J18:K19"/>
    <mergeCell ref="A11:B12"/>
    <mergeCell ref="F13:G14"/>
    <mergeCell ref="F7:G8"/>
    <mergeCell ref="J7:K8"/>
    <mergeCell ref="F10:G11"/>
    <mergeCell ref="J10:K11"/>
    <mergeCell ref="J13:K14"/>
  </mergeCells>
  <phoneticPr fontId="1"/>
  <hyperlinks>
    <hyperlink ref="A1" location="第15章目次!A1" display="第１５章目次へもどる" xr:uid="{00000000-0004-0000-0600-000000000000}"/>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
  <sheetViews>
    <sheetView showGridLines="0" zoomScale="115" zoomScaleNormal="115" workbookViewId="0">
      <selection activeCell="A3" sqref="A3:E10"/>
    </sheetView>
  </sheetViews>
  <sheetFormatPr defaultColWidth="9" defaultRowHeight="13" x14ac:dyDescent="0.2"/>
  <cols>
    <col min="1" max="1" width="12.08984375" style="1" customWidth="1"/>
    <col min="2" max="5" width="13.08984375" style="1" customWidth="1"/>
    <col min="6" max="16384" width="9" style="1"/>
  </cols>
  <sheetData>
    <row r="1" spans="1:5" x14ac:dyDescent="0.2">
      <c r="A1" s="66" t="s">
        <v>110</v>
      </c>
    </row>
    <row r="3" spans="1:5" ht="17.25" customHeight="1" x14ac:dyDescent="0.25">
      <c r="A3" s="4" t="s">
        <v>51</v>
      </c>
    </row>
    <row r="5" spans="1:5" ht="19.5" customHeight="1" thickBot="1" x14ac:dyDescent="0.25">
      <c r="D5" s="290">
        <v>45748</v>
      </c>
      <c r="E5" s="290"/>
    </row>
    <row r="6" spans="1:5" ht="19.5" customHeight="1" x14ac:dyDescent="0.2">
      <c r="A6" s="291" t="s">
        <v>52</v>
      </c>
      <c r="B6" s="292"/>
      <c r="C6" s="293"/>
      <c r="D6" s="293"/>
      <c r="E6" s="294"/>
    </row>
    <row r="7" spans="1:5" ht="19.5" customHeight="1" x14ac:dyDescent="0.2">
      <c r="A7" s="261"/>
      <c r="B7" s="50" t="s">
        <v>39</v>
      </c>
      <c r="C7" s="51" t="s">
        <v>53</v>
      </c>
      <c r="D7" s="50" t="s">
        <v>54</v>
      </c>
      <c r="E7" s="52" t="s">
        <v>138</v>
      </c>
    </row>
    <row r="8" spans="1:5" ht="19.5" customHeight="1" x14ac:dyDescent="0.2">
      <c r="A8" s="295">
        <v>15</v>
      </c>
      <c r="B8" s="297">
        <v>2</v>
      </c>
      <c r="C8" s="297">
        <v>2</v>
      </c>
      <c r="D8" s="297">
        <v>1</v>
      </c>
      <c r="E8" s="299">
        <v>10</v>
      </c>
    </row>
    <row r="9" spans="1:5" ht="13.5" thickBot="1" x14ac:dyDescent="0.25">
      <c r="A9" s="296"/>
      <c r="B9" s="298"/>
      <c r="C9" s="298"/>
      <c r="D9" s="298"/>
      <c r="E9" s="300"/>
    </row>
    <row r="10" spans="1:5" ht="21" customHeight="1" x14ac:dyDescent="0.2">
      <c r="A10" s="69"/>
      <c r="D10" s="289" t="s">
        <v>55</v>
      </c>
      <c r="E10" s="289"/>
    </row>
  </sheetData>
  <sheetProtection formatCells="0"/>
  <mergeCells count="9">
    <mergeCell ref="D10:E10"/>
    <mergeCell ref="D5:E5"/>
    <mergeCell ref="A6:A7"/>
    <mergeCell ref="B6:E6"/>
    <mergeCell ref="A8:A9"/>
    <mergeCell ref="B8:B9"/>
    <mergeCell ref="C8:C9"/>
    <mergeCell ref="D8:D9"/>
    <mergeCell ref="E8:E9"/>
  </mergeCells>
  <phoneticPr fontId="1"/>
  <hyperlinks>
    <hyperlink ref="A1" location="第15章目次!A1" display="第１５章目次へもどる" xr:uid="{00000000-0004-0000-0700-000000000000}"/>
  </hyperlinks>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8"/>
  <sheetViews>
    <sheetView showGridLines="0" zoomScaleNormal="100" workbookViewId="0">
      <selection activeCell="A3" sqref="A3:I8"/>
    </sheetView>
  </sheetViews>
  <sheetFormatPr defaultColWidth="9" defaultRowHeight="13" x14ac:dyDescent="0.2"/>
  <cols>
    <col min="1" max="1" width="8.6328125" style="1" customWidth="1"/>
    <col min="2" max="9" width="9.7265625" style="2" customWidth="1"/>
    <col min="10" max="16384" width="9" style="1"/>
  </cols>
  <sheetData>
    <row r="1" spans="1:9" x14ac:dyDescent="0.2">
      <c r="A1" s="66" t="s">
        <v>110</v>
      </c>
      <c r="B1" s="1"/>
      <c r="C1" s="1"/>
      <c r="D1" s="1"/>
      <c r="E1" s="1"/>
      <c r="F1" s="1"/>
      <c r="G1" s="1"/>
      <c r="H1" s="1"/>
      <c r="I1" s="1"/>
    </row>
    <row r="2" spans="1:9" x14ac:dyDescent="0.2">
      <c r="B2" s="1"/>
      <c r="C2" s="1"/>
      <c r="D2" s="1"/>
      <c r="E2" s="1"/>
      <c r="F2" s="1"/>
      <c r="G2" s="1"/>
      <c r="H2" s="1"/>
      <c r="I2" s="1"/>
    </row>
    <row r="3" spans="1:9" ht="16.5" x14ac:dyDescent="0.25">
      <c r="A3" s="4" t="s">
        <v>56</v>
      </c>
    </row>
    <row r="4" spans="1:9" ht="18" customHeight="1" thickBot="1" x14ac:dyDescent="0.25">
      <c r="A4" s="1" t="s">
        <v>57</v>
      </c>
      <c r="G4" s="301">
        <v>45748</v>
      </c>
      <c r="H4" s="301"/>
      <c r="I4" s="301"/>
    </row>
    <row r="5" spans="1:9" ht="18" customHeight="1" x14ac:dyDescent="0.2">
      <c r="A5" s="291" t="s">
        <v>58</v>
      </c>
      <c r="B5" s="292" t="s">
        <v>189</v>
      </c>
      <c r="C5" s="293"/>
      <c r="D5" s="293"/>
      <c r="E5" s="293"/>
      <c r="F5" s="293"/>
      <c r="G5" s="293"/>
      <c r="H5" s="293"/>
      <c r="I5" s="294"/>
    </row>
    <row r="6" spans="1:9" ht="18" customHeight="1" x14ac:dyDescent="0.2">
      <c r="A6" s="261"/>
      <c r="B6" s="50" t="s">
        <v>59</v>
      </c>
      <c r="C6" s="50" t="s">
        <v>139</v>
      </c>
      <c r="D6" s="50" t="s">
        <v>140</v>
      </c>
      <c r="E6" s="50" t="s">
        <v>141</v>
      </c>
      <c r="F6" s="50" t="s">
        <v>142</v>
      </c>
      <c r="G6" s="50" t="s">
        <v>143</v>
      </c>
      <c r="H6" s="50" t="s">
        <v>144</v>
      </c>
      <c r="I6" s="52" t="s">
        <v>145</v>
      </c>
    </row>
    <row r="7" spans="1:9" ht="18" customHeight="1" thickBot="1" x14ac:dyDescent="0.25">
      <c r="A7" s="112">
        <v>63.667000000000002</v>
      </c>
      <c r="B7" s="113" t="s">
        <v>37</v>
      </c>
      <c r="C7" s="113">
        <v>1</v>
      </c>
      <c r="D7" s="113" t="s">
        <v>37</v>
      </c>
      <c r="E7" s="113">
        <v>1</v>
      </c>
      <c r="F7" s="113">
        <v>1</v>
      </c>
      <c r="G7" s="113">
        <v>2</v>
      </c>
      <c r="H7" s="113">
        <v>2</v>
      </c>
      <c r="I7" s="114">
        <v>8</v>
      </c>
    </row>
    <row r="8" spans="1:9" ht="21" customHeight="1" x14ac:dyDescent="0.2">
      <c r="A8" s="1" t="s">
        <v>57</v>
      </c>
      <c r="B8" s="2" t="s">
        <v>60</v>
      </c>
      <c r="C8" s="2" t="s">
        <v>61</v>
      </c>
      <c r="D8" s="2" t="s">
        <v>61</v>
      </c>
      <c r="E8" s="2" t="s">
        <v>61</v>
      </c>
      <c r="F8" s="2" t="s">
        <v>61</v>
      </c>
      <c r="H8" s="289" t="s">
        <v>55</v>
      </c>
      <c r="I8" s="289"/>
    </row>
  </sheetData>
  <sheetProtection formatCells="0"/>
  <mergeCells count="4">
    <mergeCell ref="G4:I4"/>
    <mergeCell ref="A5:A6"/>
    <mergeCell ref="B5:I5"/>
    <mergeCell ref="H8:I8"/>
  </mergeCells>
  <phoneticPr fontId="1"/>
  <hyperlinks>
    <hyperlink ref="A1" location="第15章目次!A1" display="第１５章目次へもどる" xr:uid="{00000000-0004-0000-0800-000000000000}"/>
  </hyperlinks>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9"/>
  <sheetViews>
    <sheetView showGridLines="0" workbookViewId="0">
      <selection activeCell="A3" sqref="A3:M9"/>
    </sheetView>
  </sheetViews>
  <sheetFormatPr defaultColWidth="9" defaultRowHeight="13" x14ac:dyDescent="0.2"/>
  <cols>
    <col min="1" max="1" width="12.26953125" style="1" customWidth="1"/>
    <col min="2" max="13" width="6.08984375" style="1" customWidth="1"/>
    <col min="14" max="16384" width="9" style="1"/>
  </cols>
  <sheetData>
    <row r="1" spans="1:13" x14ac:dyDescent="0.2">
      <c r="A1" s="66" t="s">
        <v>110</v>
      </c>
    </row>
    <row r="3" spans="1:13" ht="16.5" x14ac:dyDescent="0.25">
      <c r="A3" s="199" t="s">
        <v>62</v>
      </c>
      <c r="B3" s="200"/>
      <c r="C3" s="200"/>
      <c r="D3" s="200"/>
      <c r="E3" s="200"/>
      <c r="F3" s="200"/>
      <c r="G3" s="200"/>
      <c r="H3" s="200"/>
      <c r="I3" s="200"/>
      <c r="J3" s="200"/>
      <c r="K3" s="200"/>
    </row>
    <row r="4" spans="1:13" ht="13.5" thickBot="1" x14ac:dyDescent="0.25">
      <c r="A4" s="200"/>
      <c r="B4" s="200"/>
      <c r="C4" s="200"/>
      <c r="D4" s="200"/>
      <c r="E4" s="200"/>
      <c r="F4" s="200"/>
      <c r="G4" s="200"/>
      <c r="H4" s="200"/>
      <c r="I4" s="200"/>
      <c r="J4" s="200"/>
      <c r="K4" s="200"/>
    </row>
    <row r="5" spans="1:13" s="2" customFormat="1" ht="21.75" customHeight="1" x14ac:dyDescent="0.2">
      <c r="A5" s="304" t="s">
        <v>63</v>
      </c>
      <c r="B5" s="302" t="s">
        <v>146</v>
      </c>
      <c r="C5" s="306"/>
      <c r="D5" s="302" t="s">
        <v>153</v>
      </c>
      <c r="E5" s="306"/>
      <c r="F5" s="302" t="s">
        <v>166</v>
      </c>
      <c r="G5" s="306"/>
      <c r="H5" s="302" t="s">
        <v>171</v>
      </c>
      <c r="I5" s="306"/>
      <c r="J5" s="302" t="s">
        <v>185</v>
      </c>
      <c r="K5" s="303"/>
      <c r="L5" s="292" t="s">
        <v>190</v>
      </c>
      <c r="M5" s="294"/>
    </row>
    <row r="6" spans="1:13" s="2" customFormat="1" ht="30.75" customHeight="1" x14ac:dyDescent="0.2">
      <c r="A6" s="305"/>
      <c r="B6" s="201" t="s">
        <v>64</v>
      </c>
      <c r="C6" s="202" t="s">
        <v>65</v>
      </c>
      <c r="D6" s="201" t="s">
        <v>64</v>
      </c>
      <c r="E6" s="202" t="s">
        <v>65</v>
      </c>
      <c r="F6" s="201" t="s">
        <v>64</v>
      </c>
      <c r="G6" s="202" t="s">
        <v>65</v>
      </c>
      <c r="H6" s="201" t="s">
        <v>64</v>
      </c>
      <c r="I6" s="203" t="s">
        <v>65</v>
      </c>
      <c r="J6" s="179" t="s">
        <v>64</v>
      </c>
      <c r="K6" s="204" t="s">
        <v>65</v>
      </c>
      <c r="L6" s="178" t="s">
        <v>64</v>
      </c>
      <c r="M6" s="54" t="s">
        <v>65</v>
      </c>
    </row>
    <row r="7" spans="1:13" s="2" customFormat="1" ht="21" customHeight="1" x14ac:dyDescent="0.2">
      <c r="A7" s="205" t="s">
        <v>66</v>
      </c>
      <c r="B7" s="55">
        <v>4</v>
      </c>
      <c r="C7" s="56">
        <v>24</v>
      </c>
      <c r="D7" s="55">
        <v>4</v>
      </c>
      <c r="E7" s="56">
        <v>24</v>
      </c>
      <c r="F7" s="55">
        <v>4</v>
      </c>
      <c r="G7" s="56">
        <v>24</v>
      </c>
      <c r="H7" s="55">
        <v>4</v>
      </c>
      <c r="I7" s="55">
        <v>24</v>
      </c>
      <c r="J7" s="206">
        <v>4</v>
      </c>
      <c r="K7" s="207">
        <v>23</v>
      </c>
      <c r="L7" s="124">
        <v>4</v>
      </c>
      <c r="M7" s="115">
        <v>24</v>
      </c>
    </row>
    <row r="8" spans="1:13" s="2" customFormat="1" ht="21" customHeight="1" thickBot="1" x14ac:dyDescent="0.25">
      <c r="A8" s="208" t="s">
        <v>67</v>
      </c>
      <c r="B8" s="108">
        <v>2</v>
      </c>
      <c r="C8" s="57">
        <v>2</v>
      </c>
      <c r="D8" s="108">
        <v>1</v>
      </c>
      <c r="E8" s="57">
        <v>1</v>
      </c>
      <c r="F8" s="108">
        <v>1</v>
      </c>
      <c r="G8" s="57">
        <v>1</v>
      </c>
      <c r="H8" s="108">
        <v>1</v>
      </c>
      <c r="I8" s="108">
        <v>1</v>
      </c>
      <c r="J8" s="209">
        <v>1</v>
      </c>
      <c r="K8" s="210">
        <v>1</v>
      </c>
      <c r="L8" s="125">
        <v>1</v>
      </c>
      <c r="M8" s="181" t="s">
        <v>37</v>
      </c>
    </row>
    <row r="9" spans="1:13" ht="21" customHeight="1" x14ac:dyDescent="0.2">
      <c r="I9" s="289" t="s">
        <v>55</v>
      </c>
      <c r="J9" s="289"/>
      <c r="K9" s="289"/>
      <c r="L9" s="289"/>
      <c r="M9" s="289"/>
    </row>
  </sheetData>
  <sheetProtection formatCells="0"/>
  <mergeCells count="8">
    <mergeCell ref="J5:K5"/>
    <mergeCell ref="I9:M9"/>
    <mergeCell ref="A5:A6"/>
    <mergeCell ref="B5:C5"/>
    <mergeCell ref="D5:E5"/>
    <mergeCell ref="F5:G5"/>
    <mergeCell ref="H5:I5"/>
    <mergeCell ref="L5:M5"/>
  </mergeCells>
  <phoneticPr fontId="1"/>
  <hyperlinks>
    <hyperlink ref="A1" location="第15章目次!A1" display="第１５章目次へもどる" xr:uid="{00000000-0004-0000-0900-000000000000}"/>
  </hyperlinks>
  <pageMargins left="0.78700000000000003" right="0.78700000000000003" top="0.98399999999999999" bottom="0.98399999999999999" header="0.51200000000000001" footer="0.51200000000000001"/>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第15章目次</vt:lpstr>
      <vt:lpstr>15-1</vt:lpstr>
      <vt:lpstr>15-2</vt:lpstr>
      <vt:lpstr>15-2(つづき)</vt:lpstr>
      <vt:lpstr>15-2(つづき２)</vt:lpstr>
      <vt:lpstr>15-3</vt:lpstr>
      <vt:lpstr>15-4</vt:lpstr>
      <vt:lpstr>15-5</vt:lpstr>
      <vt:lpstr>15-6</vt:lpstr>
      <vt:lpstr>15-7</vt:lpstr>
      <vt:lpstr>15-8</vt:lpstr>
      <vt:lpstr>15-9</vt:lpstr>
      <vt:lpstr>15-10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2023-01-19T02:43:10Z</dcterms:created>
  <dcterms:modified xsi:type="dcterms:W3CDTF">2025-12-10T02:15:24Z</dcterms:modified>
</cp:coreProperties>
</file>