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 defaultThemeVersion="124226"/>
  <xr:revisionPtr revIDLastSave="0" documentId="13_ncr:1_{2FFE2876-3507-455C-93B4-F81AD690F765}" xr6:coauthVersionLast="36" xr6:coauthVersionMax="36" xr10:uidLastSave="{00000000-0000-0000-0000-000000000000}"/>
  <bookViews>
    <workbookView xWindow="9585" yWindow="-15" windowWidth="9630" windowHeight="11880" xr2:uid="{00000000-000D-0000-FFFF-FFFF00000000}"/>
  </bookViews>
  <sheets>
    <sheet name="第8章目次" sheetId="9" r:id="rId1"/>
    <sheet name="8-1" sheetId="17" r:id="rId2"/>
    <sheet name="8-2" sheetId="18" r:id="rId3"/>
    <sheet name="8-3" sheetId="19" r:id="rId4"/>
    <sheet name="8-4" sheetId="20" r:id="rId5"/>
    <sheet name="8-5" sheetId="21" r:id="rId6"/>
    <sheet name="8-6" sheetId="22" r:id="rId7"/>
  </sheets>
  <definedNames>
    <definedName name="_xlnm.Print_Area" localSheetId="4">'8-4'!$A$3:$N$29</definedName>
  </definedNames>
  <calcPr calcId="191029"/>
</workbook>
</file>

<file path=xl/calcChain.xml><?xml version="1.0" encoding="utf-8"?>
<calcChain xmlns="http://schemas.openxmlformats.org/spreadsheetml/2006/main">
  <c r="D23" i="20" l="1"/>
  <c r="D22" i="20"/>
  <c r="D21" i="20"/>
</calcChain>
</file>

<file path=xl/sharedStrings.xml><?xml version="1.0" encoding="utf-8"?>
<sst xmlns="http://schemas.openxmlformats.org/spreadsheetml/2006/main" count="214" uniqueCount="91">
  <si>
    <t>総数</t>
    <rPh sb="0" eb="2">
      <t>ソウスウ</t>
    </rPh>
    <phoneticPr fontId="2"/>
  </si>
  <si>
    <t>　　　　</t>
  </si>
  <si>
    <t>●第８章　建設・住宅●</t>
    <rPh sb="1" eb="2">
      <t>ダイ</t>
    </rPh>
    <rPh sb="3" eb="4">
      <t>ショウ</t>
    </rPh>
    <rPh sb="5" eb="7">
      <t>ケンセツ</t>
    </rPh>
    <rPh sb="8" eb="10">
      <t>ジュウタク</t>
    </rPh>
    <phoneticPr fontId="2"/>
  </si>
  <si>
    <t>　　　　　　</t>
  </si>
  <si>
    <t>　種別　</t>
  </si>
  <si>
    <t>路線数</t>
    <phoneticPr fontId="2"/>
  </si>
  <si>
    <t>実延長</t>
    <phoneticPr fontId="2"/>
  </si>
  <si>
    <t>舗装済</t>
    <phoneticPr fontId="2"/>
  </si>
  <si>
    <t>未舗装</t>
    <rPh sb="0" eb="3">
      <t>ミホソウ</t>
    </rPh>
    <phoneticPr fontId="2"/>
  </si>
  <si>
    <t>舗装率</t>
    <phoneticPr fontId="2"/>
  </si>
  <si>
    <t>（㎞）</t>
    <phoneticPr fontId="2"/>
  </si>
  <si>
    <t>（％）</t>
    <phoneticPr fontId="2"/>
  </si>
  <si>
    <t>　市道　</t>
  </si>
  <si>
    <t xml:space="preserve">                      資料：道路河川課</t>
    <phoneticPr fontId="2"/>
  </si>
  <si>
    <t>２　道路の実延長と構成比　</t>
    <phoneticPr fontId="2"/>
  </si>
  <si>
    <t xml:space="preserve"> </t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</si>
  <si>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</si>
  <si>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</si>
  <si>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市道</t>
    <rPh sb="0" eb="2">
      <t>シドウ</t>
    </rPh>
    <phoneticPr fontId="2"/>
  </si>
  <si>
    <t>主要</t>
    <rPh sb="0" eb="2">
      <t>シュヨウ</t>
    </rPh>
    <phoneticPr fontId="2"/>
  </si>
  <si>
    <t>一般</t>
    <rPh sb="0" eb="2">
      <t>イッパン</t>
    </rPh>
    <phoneticPr fontId="2"/>
  </si>
  <si>
    <t>実延長（㎞）</t>
  </si>
  <si>
    <t>構成比（％）</t>
  </si>
  <si>
    <t>資料：道路河川課</t>
    <rPh sb="0" eb="2">
      <t>シリョウ</t>
    </rPh>
    <rPh sb="3" eb="5">
      <t>ドウロ</t>
    </rPh>
    <rPh sb="5" eb="7">
      <t>カセン</t>
    </rPh>
    <rPh sb="7" eb="8">
      <t>カ</t>
    </rPh>
    <phoneticPr fontId="2"/>
  </si>
  <si>
    <t>３　橋　梁</t>
    <phoneticPr fontId="2"/>
  </si>
  <si>
    <t>年度</t>
    <phoneticPr fontId="2"/>
  </si>
  <si>
    <t>総数</t>
    <phoneticPr fontId="2"/>
  </si>
  <si>
    <t>永久橋</t>
    <phoneticPr fontId="2"/>
  </si>
  <si>
    <t>木橋</t>
    <phoneticPr fontId="2"/>
  </si>
  <si>
    <t>　橋　数　</t>
  </si>
  <si>
    <t>延長（ｍ）</t>
  </si>
  <si>
    <t>延長（ｍ）</t>
    <phoneticPr fontId="2"/>
  </si>
  <si>
    <t>橋　数</t>
  </si>
  <si>
    <t xml:space="preserve">    資料：道路河川課</t>
    <phoneticPr fontId="2"/>
  </si>
  <si>
    <t>４　建築確認申請受理状況　</t>
    <phoneticPr fontId="2"/>
  </si>
  <si>
    <t>年</t>
    <phoneticPr fontId="2"/>
  </si>
  <si>
    <t>区　分</t>
    <rPh sb="0" eb="1">
      <t>ク</t>
    </rPh>
    <rPh sb="2" eb="3">
      <t>ブン</t>
    </rPh>
    <phoneticPr fontId="2"/>
  </si>
  <si>
    <t>住宅</t>
    <rPh sb="0" eb="2">
      <t>ジュウタク</t>
    </rPh>
    <phoneticPr fontId="2"/>
  </si>
  <si>
    <t>長屋
共同
住宅</t>
    <rPh sb="0" eb="2">
      <t>ナガヤ</t>
    </rPh>
    <rPh sb="3" eb="5">
      <t>キョウドウ</t>
    </rPh>
    <rPh sb="6" eb="8">
      <t>ジュウタク</t>
    </rPh>
    <phoneticPr fontId="2"/>
  </si>
  <si>
    <t>工場</t>
    <rPh sb="0" eb="2">
      <t>コウジョウ</t>
    </rPh>
    <phoneticPr fontId="2"/>
  </si>
  <si>
    <t>倉庫</t>
    <rPh sb="0" eb="2">
      <t>ソウコ</t>
    </rPh>
    <phoneticPr fontId="2"/>
  </si>
  <si>
    <t>公共
施設</t>
    <rPh sb="0" eb="2">
      <t>コウキョウ</t>
    </rPh>
    <rPh sb="3" eb="5">
      <t>シセツ</t>
    </rPh>
    <phoneticPr fontId="2"/>
  </si>
  <si>
    <t>店舗
併用
住宅</t>
    <rPh sb="0" eb="2">
      <t>テンポ</t>
    </rPh>
    <rPh sb="3" eb="5">
      <t>ヘイヨウ</t>
    </rPh>
    <rPh sb="6" eb="8">
      <t>ジュウタク</t>
    </rPh>
    <phoneticPr fontId="2"/>
  </si>
  <si>
    <t>店舗</t>
    <rPh sb="0" eb="2">
      <t>テンポ</t>
    </rPh>
    <phoneticPr fontId="2"/>
  </si>
  <si>
    <t>事務所</t>
    <rPh sb="0" eb="2">
      <t>ジム</t>
    </rPh>
    <rPh sb="2" eb="3">
      <t>ショ</t>
    </rPh>
    <phoneticPr fontId="2"/>
  </si>
  <si>
    <t>農作
業所</t>
    <rPh sb="0" eb="2">
      <t>ノウサク</t>
    </rPh>
    <rPh sb="3" eb="4">
      <t>ギョウ</t>
    </rPh>
    <rPh sb="4" eb="5">
      <t>ショ</t>
    </rPh>
    <phoneticPr fontId="2"/>
  </si>
  <si>
    <t>その他</t>
    <rPh sb="2" eb="3">
      <t>タ</t>
    </rPh>
    <phoneticPr fontId="2"/>
  </si>
  <si>
    <t>　合計　　</t>
  </si>
  <si>
    <t>市街化区域</t>
  </si>
  <si>
    <t>　調整区域</t>
  </si>
  <si>
    <t>資料：建築指導課</t>
  </si>
  <si>
    <t>５　土地開発申請状況　　　</t>
    <phoneticPr fontId="2"/>
  </si>
  <si>
    <t>（単位：㎡）</t>
  </si>
  <si>
    <t>総　数</t>
    <rPh sb="0" eb="1">
      <t>フサ</t>
    </rPh>
    <rPh sb="2" eb="3">
      <t>カズ</t>
    </rPh>
    <phoneticPr fontId="2"/>
  </si>
  <si>
    <t>都市計画法第２９条許可</t>
    <phoneticPr fontId="2"/>
  </si>
  <si>
    <t>市街化区域</t>
    <rPh sb="0" eb="3">
      <t>シガイカ</t>
    </rPh>
    <rPh sb="3" eb="5">
      <t>クイキ</t>
    </rPh>
    <phoneticPr fontId="2"/>
  </si>
  <si>
    <t>調整区域</t>
    <rPh sb="0" eb="2">
      <t>チョウセイ</t>
    </rPh>
    <rPh sb="2" eb="4">
      <t>クイキ</t>
    </rPh>
    <phoneticPr fontId="2"/>
  </si>
  <si>
    <t>件　数</t>
  </si>
  <si>
    <t>面　積</t>
    <phoneticPr fontId="2"/>
  </si>
  <si>
    <t>資料：建築指導課</t>
    <rPh sb="0" eb="2">
      <t>シリョウ</t>
    </rPh>
    <rPh sb="3" eb="5">
      <t>ケンチク</t>
    </rPh>
    <rPh sb="5" eb="8">
      <t>シドウカ</t>
    </rPh>
    <phoneticPr fontId="2"/>
  </si>
  <si>
    <t>第29条・・・市街化区域又は市街化調整区域内における開発行為の許可。</t>
    <phoneticPr fontId="2"/>
  </si>
  <si>
    <t>６　市営住宅の状況</t>
    <phoneticPr fontId="2"/>
  </si>
  <si>
    <t>名　称</t>
    <rPh sb="0" eb="1">
      <t>ナ</t>
    </rPh>
    <rPh sb="2" eb="3">
      <t>ショウ</t>
    </rPh>
    <phoneticPr fontId="2"/>
  </si>
  <si>
    <t>位　置</t>
    <rPh sb="0" eb="1">
      <t>クライ</t>
    </rPh>
    <rPh sb="2" eb="3">
      <t>オキ</t>
    </rPh>
    <phoneticPr fontId="2"/>
  </si>
  <si>
    <t>戸　数</t>
    <rPh sb="0" eb="1">
      <t>ト</t>
    </rPh>
    <rPh sb="2" eb="3">
      <t>カズ</t>
    </rPh>
    <phoneticPr fontId="2"/>
  </si>
  <si>
    <t>建築時期</t>
    <phoneticPr fontId="2"/>
  </si>
  <si>
    <t>幸団地</t>
    <rPh sb="0" eb="1">
      <t>サイワイ</t>
    </rPh>
    <rPh sb="1" eb="3">
      <t>ダンチ</t>
    </rPh>
    <phoneticPr fontId="2"/>
  </si>
  <si>
    <t>（Ａ棟）幸手市中３－５－３２</t>
  </si>
  <si>
    <t>昭和４３・４４年　　　</t>
  </si>
  <si>
    <t>（Ｂ棟）幸手市中３－５－３６</t>
  </si>
  <si>
    <t>昭和４５・４６・４７年</t>
  </si>
  <si>
    <t>１　道路の状況</t>
    <phoneticPr fontId="2"/>
  </si>
  <si>
    <t>１　道路の状況</t>
    <phoneticPr fontId="2"/>
  </si>
  <si>
    <t>２　道路の実延長と構成比</t>
    <phoneticPr fontId="2"/>
  </si>
  <si>
    <t>４　建築確認申請受理状況</t>
    <phoneticPr fontId="2"/>
  </si>
  <si>
    <t>５　土地開発申請状況</t>
    <phoneticPr fontId="2"/>
  </si>
  <si>
    <t>６　市営住宅の状況</t>
    <phoneticPr fontId="2"/>
  </si>
  <si>
    <t>３　橋梁</t>
    <phoneticPr fontId="2"/>
  </si>
  <si>
    <t>第８章目次へもどる</t>
    <rPh sb="0" eb="1">
      <t>ダイ</t>
    </rPh>
    <rPh sb="2" eb="3">
      <t>ショウ</t>
    </rPh>
    <rPh sb="3" eb="5">
      <t>モクジ</t>
    </rPh>
    <phoneticPr fontId="2"/>
  </si>
  <si>
    <t>※国道及び県道は、前年4月1日現在の数値。</t>
    <rPh sb="9" eb="10">
      <t>マエ</t>
    </rPh>
    <rPh sb="10" eb="11">
      <t>ネン</t>
    </rPh>
    <phoneticPr fontId="2"/>
  </si>
  <si>
    <t>-</t>
  </si>
  <si>
    <t>※国道・県道の統計に関しては、埼玉県の道路現況調査に基づくが、</t>
    <rPh sb="1" eb="3">
      <t>コクドウ</t>
    </rPh>
    <rPh sb="4" eb="6">
      <t>ケンドウ</t>
    </rPh>
    <rPh sb="7" eb="9">
      <t>トウケイ</t>
    </rPh>
    <rPh sb="10" eb="11">
      <t>カン</t>
    </rPh>
    <rPh sb="26" eb="27">
      <t>モト</t>
    </rPh>
    <phoneticPr fontId="2"/>
  </si>
  <si>
    <t xml:space="preserve">   市町村別の国道延長は国土交通省管理分のみの統計であるため、</t>
    <rPh sb="3" eb="6">
      <t>シチョウソン</t>
    </rPh>
    <rPh sb="6" eb="7">
      <t>ベツ</t>
    </rPh>
    <rPh sb="10" eb="12">
      <t>エンチョウ</t>
    </rPh>
    <rPh sb="24" eb="26">
      <t>トウケイ</t>
    </rPh>
    <phoneticPr fontId="2"/>
  </si>
  <si>
    <t xml:space="preserve">   東日本高速道路㈱管理の国道４６８号線（首都圏中央連絡自動車道）は含まれない。</t>
    <rPh sb="3" eb="4">
      <t>ヒガシ</t>
    </rPh>
    <rPh sb="4" eb="6">
      <t>ニホン</t>
    </rPh>
    <rPh sb="6" eb="8">
      <t>コウソク</t>
    </rPh>
    <rPh sb="8" eb="10">
      <t>ドウロ</t>
    </rPh>
    <rPh sb="11" eb="13">
      <t>カンリ</t>
    </rPh>
    <rPh sb="14" eb="16">
      <t>コクドウ</t>
    </rPh>
    <phoneticPr fontId="2"/>
  </si>
  <si>
    <t>各年度４月１日</t>
    <rPh sb="2" eb="3">
      <t>ド</t>
    </rPh>
    <phoneticPr fontId="2"/>
  </si>
  <si>
    <t>-</t>
    <phoneticPr fontId="2"/>
  </si>
  <si>
    <t>元</t>
    <rPh sb="0" eb="1">
      <t>ガン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</si>
  <si>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</si>
  <si>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</si>
  <si>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年号</t>
    <rPh sb="1" eb="2">
      <t>ゴウ</t>
    </rPh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</si>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</sst>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9" formatCode="#,##0.00;&quot;△ &quot;#,##0.00"/>
    <numFmt numFmtId="180" formatCode="#,##0.0;&quot;△ &quot;#,##0.0"/>
    <numFmt numFmtId="181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ont="1" applyFill="1"/>
    <xf numFmtId="0" fontId="6" fillId="0" borderId="0" xfId="3"/>
    <xf numFmtId="176" fontId="0" fillId="0" borderId="16" xfId="0" applyNumberFormat="1" applyFill="1" applyBorder="1" applyAlignment="1">
      <alignment horizontal="right" vertical="center" indent="1"/>
    </xf>
    <xf numFmtId="176" fontId="0" fillId="0" borderId="3" xfId="0" applyNumberFormat="1" applyFill="1" applyBorder="1" applyAlignment="1">
      <alignment horizontal="right" vertical="center" indent="1"/>
    </xf>
    <xf numFmtId="176" fontId="0" fillId="0" borderId="4" xfId="0" applyNumberFormat="1" applyFill="1" applyBorder="1" applyAlignment="1">
      <alignment horizontal="right" vertical="center" indent="1"/>
    </xf>
    <xf numFmtId="0" fontId="3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9" fontId="0" fillId="0" borderId="16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right" vertical="center"/>
    </xf>
    <xf numFmtId="181" fontId="0" fillId="0" borderId="0" xfId="0" applyNumberForma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0" xfId="0" applyFont="1" applyFill="1"/>
    <xf numFmtId="176" fontId="4" fillId="0" borderId="16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0" fontId="0" fillId="0" borderId="20" xfId="0" applyFill="1" applyBorder="1" applyAlignment="1">
      <alignment horizontal="center" vertical="center" shrinkToFit="1"/>
    </xf>
    <xf numFmtId="176" fontId="0" fillId="0" borderId="16" xfId="0" applyNumberFormat="1" applyFont="1" applyFill="1" applyBorder="1" applyAlignment="1" applyProtection="1">
      <alignment horizontal="center" vertical="center"/>
    </xf>
    <xf numFmtId="179" fontId="0" fillId="0" borderId="16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16" xfId="0" applyNumberFormat="1" applyFill="1" applyBorder="1" applyAlignment="1" applyProtection="1">
      <alignment horizontal="right" vertical="center" indent="1"/>
    </xf>
    <xf numFmtId="176" fontId="0" fillId="0" borderId="4" xfId="0" applyNumberFormat="1" applyFill="1" applyBorder="1" applyAlignment="1" applyProtection="1">
      <alignment horizontal="right" vertical="center" indent="1"/>
    </xf>
    <xf numFmtId="176" fontId="0" fillId="0" borderId="3" xfId="0" applyNumberFormat="1" applyFill="1" applyBorder="1" applyAlignment="1" applyProtection="1">
      <alignment horizontal="right" vertical="center" indent="1"/>
    </xf>
    <xf numFmtId="176" fontId="4" fillId="0" borderId="23" xfId="0" applyNumberFormat="1" applyFont="1" applyFill="1" applyBorder="1" applyAlignment="1" applyProtection="1">
      <alignment horizontal="center" vertical="center"/>
      <protection locked="0"/>
    </xf>
    <xf numFmtId="179" fontId="4" fillId="0" borderId="23" xfId="0" applyNumberFormat="1" applyFont="1" applyFill="1" applyBorder="1" applyAlignment="1" applyProtection="1">
      <alignment horizontal="center" vertical="center"/>
      <protection locked="0"/>
    </xf>
    <xf numFmtId="180" fontId="4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21" xfId="0" applyNumberFormat="1" applyFont="1" applyFill="1" applyBorder="1" applyAlignment="1" applyProtection="1">
      <alignment horizontal="right" vertical="center"/>
    </xf>
    <xf numFmtId="176" fontId="4" fillId="0" borderId="22" xfId="0" applyNumberFormat="1" applyFont="1" applyFill="1" applyBorder="1" applyAlignment="1" applyProtection="1">
      <alignment horizontal="right" vertical="center"/>
    </xf>
    <xf numFmtId="176" fontId="0" fillId="0" borderId="16" xfId="0" applyNumberFormat="1" applyFill="1" applyBorder="1" applyAlignment="1" applyProtection="1">
      <alignment horizontal="center" vertical="center"/>
      <protection locked="0"/>
    </xf>
    <xf numFmtId="176" fontId="0" fillId="0" borderId="23" xfId="0" applyNumberForma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176" fontId="0" fillId="0" borderId="23" xfId="0" applyNumberFormat="1" applyFont="1" applyFill="1" applyBorder="1" applyAlignment="1" applyProtection="1">
      <alignment horizontal="center" vertical="center"/>
      <protection locked="0"/>
    </xf>
    <xf numFmtId="179" fontId="0" fillId="0" borderId="23" xfId="0" applyNumberFormat="1" applyFont="1" applyFill="1" applyBorder="1" applyAlignment="1" applyProtection="1">
      <alignment horizontal="center" vertical="center"/>
      <protection locked="0"/>
    </xf>
    <xf numFmtId="176" fontId="0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36" xfId="0" applyFont="1" applyFill="1" applyBorder="1" applyAlignment="1">
      <alignment vertical="center"/>
    </xf>
    <xf numFmtId="176" fontId="4" fillId="0" borderId="21" xfId="0" applyNumberFormat="1" applyFont="1" applyFill="1" applyBorder="1" applyAlignment="1" applyProtection="1">
      <alignment horizontal="right" vertical="center"/>
      <protection locked="0"/>
    </xf>
    <xf numFmtId="176" fontId="4" fillId="0" borderId="22" xfId="0" applyNumberFormat="1" applyFont="1" applyFill="1" applyBorder="1" applyAlignment="1" applyProtection="1">
      <alignment horizontal="right" vertical="center"/>
      <protection locked="0"/>
    </xf>
    <xf numFmtId="176" fontId="4" fillId="0" borderId="16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23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176" fontId="0" fillId="0" borderId="23" xfId="0" applyNumberFormat="1" applyFill="1" applyBorder="1" applyAlignment="1" applyProtection="1">
      <alignment horizontal="right" vertical="center" indent="1"/>
      <protection locked="0"/>
    </xf>
    <xf numFmtId="176" fontId="0" fillId="0" borderId="7" xfId="0" applyNumberFormat="1" applyFill="1" applyBorder="1" applyAlignment="1" applyProtection="1">
      <alignment horizontal="right" vertical="center" indent="1"/>
      <protection locked="0"/>
    </xf>
    <xf numFmtId="58" fontId="0" fillId="0" borderId="0" xfId="0" applyNumberFormat="1" applyFill="1"/>
    <xf numFmtId="0" fontId="7" fillId="0" borderId="16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0" xfId="0" applyFont="1"/>
    <xf numFmtId="58" fontId="0" fillId="0" borderId="0" xfId="0" applyNumberFormat="1" applyAlignment="1">
      <alignment horizontal="center"/>
    </xf>
    <xf numFmtId="58" fontId="0" fillId="0" borderId="0" xfId="0" applyNumberFormat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179" fontId="0" fillId="0" borderId="6" xfId="0" applyNumberFormat="1" applyFont="1" applyFill="1" applyBorder="1" applyAlignment="1" applyProtection="1">
      <alignment horizontal="center" vertical="center"/>
      <protection locked="0"/>
    </xf>
    <xf numFmtId="179" fontId="0" fillId="0" borderId="22" xfId="0" applyNumberFormat="1" applyFont="1" applyFill="1" applyBorder="1" applyAlignment="1" applyProtection="1">
      <alignment horizontal="center" vertical="center"/>
      <protection locked="0"/>
    </xf>
    <xf numFmtId="180" fontId="0" fillId="0" borderId="5" xfId="0" applyNumberFormat="1" applyFont="1" applyFill="1" applyBorder="1" applyAlignment="1" applyProtection="1">
      <alignment horizontal="center" vertical="center"/>
      <protection locked="0"/>
    </xf>
    <xf numFmtId="180" fontId="0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right"/>
    </xf>
    <xf numFmtId="58" fontId="0" fillId="0" borderId="0" xfId="0" applyNumberFormat="1" applyFill="1" applyAlignment="1">
      <alignment horizontal="right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right"/>
    </xf>
    <xf numFmtId="0" fontId="6" fillId="0" borderId="0" xfId="3" applyAlignment="1"/>
    <xf numFmtId="0" fontId="0" fillId="0" borderId="3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right"/>
    </xf>
    <xf numFmtId="181" fontId="0" fillId="0" borderId="0" xfId="0" applyNumberFormat="1" applyFill="1" applyBorder="1" applyAlignment="1">
      <alignment horizontal="right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tabSelected="1" workbookViewId="0"/>
  </sheetViews>
  <sheetFormatPr defaultRowHeight="13.5" x14ac:dyDescent="0.15"/>
  <cols>
    <col min="1" max="1" width="9" customWidth="1"/>
  </cols>
  <sheetData>
    <row r="1" spans="1:1" x14ac:dyDescent="0.15">
      <c r="A1" t="s">
        <v>2</v>
      </c>
    </row>
    <row r="3" spans="1:1" x14ac:dyDescent="0.15">
      <c r="A3" s="4" t="s">
        <v>72</v>
      </c>
    </row>
    <row r="4" spans="1:1" x14ac:dyDescent="0.15">
      <c r="A4" s="4" t="s">
        <v>73</v>
      </c>
    </row>
    <row r="5" spans="1:1" x14ac:dyDescent="0.15">
      <c r="A5" s="4" t="s">
        <v>77</v>
      </c>
    </row>
    <row r="6" spans="1:1" x14ac:dyDescent="0.15">
      <c r="A6" s="4" t="s">
        <v>74</v>
      </c>
    </row>
    <row r="7" spans="1:1" x14ac:dyDescent="0.15">
      <c r="A7" s="4" t="s">
        <v>75</v>
      </c>
    </row>
    <row r="8" spans="1:1" x14ac:dyDescent="0.15">
      <c r="A8" s="4" t="s">
        <v>76</v>
      </c>
    </row>
  </sheetData>
  <phoneticPr fontId="2"/>
  <hyperlinks>
    <hyperlink ref="A3" location="'8-1'!A1" display="１　道路の状況" xr:uid="{00000000-0004-0000-0100-000000000000}"/>
    <hyperlink ref="A4" location="'8-2'!A1" display="２　道路の実延長と構成比" xr:uid="{00000000-0004-0000-0100-000001000000}"/>
    <hyperlink ref="A5" location="'8-3'!A1" display="３　橋梁" xr:uid="{00000000-0004-0000-0100-000002000000}"/>
    <hyperlink ref="A6" location="'8-4'!A1" display="４　建築確認申請受理状況" xr:uid="{00000000-0004-0000-0100-000003000000}"/>
    <hyperlink ref="A7" location="'8-5'!A1" display="５　土地開発申請状況" xr:uid="{00000000-0004-0000-0100-000004000000}"/>
    <hyperlink ref="A8" location="'8-6'!A1" display="６　市営住宅の状況" xr:uid="{00000000-0004-0000-0100-000005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showGridLines="0" zoomScaleNormal="100" zoomScaleSheetLayoutView="115" workbookViewId="0">
      <selection activeCell="F9" sqref="F9"/>
    </sheetView>
  </sheetViews>
  <sheetFormatPr defaultRowHeight="13.5" x14ac:dyDescent="0.15"/>
  <cols>
    <col min="1" max="6" width="14.375" customWidth="1"/>
  </cols>
  <sheetData>
    <row r="1" spans="1:6" s="1" customFormat="1" x14ac:dyDescent="0.15">
      <c r="A1" s="4" t="s">
        <v>78</v>
      </c>
    </row>
    <row r="2" spans="1:6" s="1" customFormat="1" x14ac:dyDescent="0.15"/>
    <row r="3" spans="1:6" s="1" customFormat="1" ht="17.25" x14ac:dyDescent="0.2">
      <c r="A3" s="8" t="s">
        <v>71</v>
      </c>
    </row>
    <row r="4" spans="1:6" s="1" customFormat="1" ht="14.25" customHeight="1" x14ac:dyDescent="0.15">
      <c r="E4" s="98">
        <v>45383</v>
      </c>
      <c r="F4" s="98"/>
    </row>
    <row r="5" spans="1:6" s="1" customFormat="1" ht="6" customHeight="1" thickBot="1" x14ac:dyDescent="0.2">
      <c r="A5" s="1" t="s">
        <v>1</v>
      </c>
      <c r="B5" s="1" t="s">
        <v>3</v>
      </c>
    </row>
    <row r="6" spans="1:6" s="1" customFormat="1" ht="18" customHeight="1" x14ac:dyDescent="0.15">
      <c r="A6" s="99" t="s">
        <v>4</v>
      </c>
      <c r="B6" s="101" t="s">
        <v>5</v>
      </c>
      <c r="C6" s="68" t="s">
        <v>6</v>
      </c>
      <c r="D6" s="68" t="s">
        <v>7</v>
      </c>
      <c r="E6" s="43" t="s">
        <v>8</v>
      </c>
      <c r="F6" s="70" t="s">
        <v>9</v>
      </c>
    </row>
    <row r="7" spans="1:6" s="1" customFormat="1" ht="18" customHeight="1" x14ac:dyDescent="0.15">
      <c r="A7" s="100"/>
      <c r="B7" s="102"/>
      <c r="C7" s="69" t="s">
        <v>10</v>
      </c>
      <c r="D7" s="69" t="s">
        <v>10</v>
      </c>
      <c r="E7" s="69" t="s">
        <v>10</v>
      </c>
      <c r="F7" s="44" t="s">
        <v>11</v>
      </c>
    </row>
    <row r="8" spans="1:6" s="1" customFormat="1" ht="30" customHeight="1" thickBot="1" x14ac:dyDescent="0.2">
      <c r="A8" s="10" t="s">
        <v>12</v>
      </c>
      <c r="B8" s="36">
        <v>2350</v>
      </c>
      <c r="C8" s="37">
        <v>522.12</v>
      </c>
      <c r="D8" s="37">
        <v>428.15</v>
      </c>
      <c r="E8" s="37">
        <v>93.97</v>
      </c>
      <c r="F8" s="38">
        <v>82</v>
      </c>
    </row>
    <row r="9" spans="1:6" s="1" customFormat="1" x14ac:dyDescent="0.15"/>
    <row r="10" spans="1:6" s="1" customFormat="1" x14ac:dyDescent="0.15">
      <c r="E10" s="103" t="s">
        <v>13</v>
      </c>
      <c r="F10" s="103"/>
    </row>
    <row r="11" spans="1:6" s="1" customFormat="1" x14ac:dyDescent="0.15">
      <c r="E11" s="45"/>
      <c r="F11" s="45"/>
    </row>
    <row r="12" spans="1:6" s="1" customFormat="1" x14ac:dyDescent="0.15"/>
    <row r="13" spans="1:6" s="1" customFormat="1" x14ac:dyDescent="0.15"/>
    <row r="14" spans="1:6" s="1" customFormat="1" x14ac:dyDescent="0.15"/>
    <row r="15" spans="1:6" s="1" customFormat="1" x14ac:dyDescent="0.15"/>
    <row r="16" spans="1:6" s="1" customFormat="1" x14ac:dyDescent="0.15"/>
    <row r="17" s="1" customFormat="1" x14ac:dyDescent="0.15"/>
  </sheetData>
  <sheetProtection formatCells="0"/>
  <mergeCells count="4">
    <mergeCell ref="E4:F4"/>
    <mergeCell ref="A6:A7"/>
    <mergeCell ref="B6:B7"/>
    <mergeCell ref="E10:F10"/>
  </mergeCells>
  <phoneticPr fontId="2"/>
  <hyperlinks>
    <hyperlink ref="A1" location="第8章目次!A1" display="第６章目次へもどる" xr:uid="{00000000-0004-0000-0200-000000000000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showGridLines="0" workbookViewId="0">
      <selection activeCell="D14" sqref="D14"/>
    </sheetView>
  </sheetViews>
  <sheetFormatPr defaultRowHeight="13.5" x14ac:dyDescent="0.15"/>
  <cols>
    <col min="1" max="1" width="18.625" customWidth="1"/>
    <col min="2" max="5" width="16.625" customWidth="1"/>
  </cols>
  <sheetData>
    <row r="1" spans="1:5" s="1" customFormat="1" x14ac:dyDescent="0.15">
      <c r="A1" s="4" t="s">
        <v>78</v>
      </c>
    </row>
    <row r="2" spans="1:5" s="1" customFormat="1" x14ac:dyDescent="0.15"/>
    <row r="3" spans="1:5" s="1" customFormat="1" ht="17.25" x14ac:dyDescent="0.2">
      <c r="A3" s="81" t="s">
        <v>14</v>
      </c>
      <c r="B3"/>
      <c r="C3"/>
      <c r="D3"/>
      <c r="E3"/>
    </row>
    <row r="4" spans="1:5" s="1" customFormat="1" ht="14.25" customHeight="1" x14ac:dyDescent="0.15">
      <c r="A4"/>
      <c r="B4"/>
      <c r="C4"/>
      <c r="D4" s="82" t="s">
        <v>15</v>
      </c>
      <c r="E4" s="83">
        <v>45383</v>
      </c>
    </row>
    <row r="5" spans="1:5" s="1" customFormat="1" ht="6" customHeight="1" thickBot="1" x14ac:dyDescent="0.2">
      <c r="A5"/>
      <c r="B5"/>
      <c r="C5"/>
      <c r="D5"/>
      <c r="E5"/>
    </row>
    <row r="6" spans="1:5" s="2" customFormat="1" ht="18" customHeight="1" x14ac:dyDescent="0.15">
      <c r="A6" s="84"/>
      <c r="B6" s="104" t="s">
        <v>16</v>
      </c>
      <c r="C6" s="106" t="s">
        <v>17</v>
      </c>
      <c r="D6" s="107"/>
      <c r="E6" s="108" t="s">
        <v>18</v>
      </c>
    </row>
    <row r="7" spans="1:5" s="2" customFormat="1" ht="18" customHeight="1" x14ac:dyDescent="0.15">
      <c r="A7" s="85"/>
      <c r="B7" s="105"/>
      <c r="C7" s="86" t="s">
        <v>19</v>
      </c>
      <c r="D7" s="86" t="s">
        <v>20</v>
      </c>
      <c r="E7" s="109"/>
    </row>
    <row r="8" spans="1:5" s="1" customFormat="1" ht="18" customHeight="1" x14ac:dyDescent="0.15">
      <c r="A8" s="87" t="s">
        <v>21</v>
      </c>
      <c r="B8" s="92">
        <v>11.26</v>
      </c>
      <c r="C8" s="92">
        <v>13.42</v>
      </c>
      <c r="D8" s="92">
        <v>19.850000000000001</v>
      </c>
      <c r="E8" s="93">
        <v>522.12</v>
      </c>
    </row>
    <row r="9" spans="1:5" s="1" customFormat="1" ht="18" customHeight="1" thickBot="1" x14ac:dyDescent="0.2">
      <c r="A9" s="88" t="s">
        <v>22</v>
      </c>
      <c r="B9" s="94">
        <v>2</v>
      </c>
      <c r="C9" s="94">
        <v>2.4</v>
      </c>
      <c r="D9" s="94">
        <v>3.5</v>
      </c>
      <c r="E9" s="95">
        <v>92.1</v>
      </c>
    </row>
    <row r="10" spans="1:5" s="1" customFormat="1" x14ac:dyDescent="0.15">
      <c r="A10"/>
      <c r="B10"/>
      <c r="C10"/>
      <c r="D10"/>
      <c r="E10"/>
    </row>
    <row r="11" spans="1:5" s="1" customFormat="1" x14ac:dyDescent="0.15">
      <c r="A11" t="s">
        <v>79</v>
      </c>
      <c r="B11"/>
      <c r="C11"/>
      <c r="D11" s="89"/>
      <c r="E11" s="90" t="s">
        <v>23</v>
      </c>
    </row>
    <row r="12" spans="1:5" s="1" customFormat="1" x14ac:dyDescent="0.15">
      <c r="A12" s="91" t="s">
        <v>81</v>
      </c>
      <c r="B12" s="91"/>
      <c r="C12" s="91"/>
      <c r="D12" s="91"/>
      <c r="E12" s="91"/>
    </row>
    <row r="13" spans="1:5" s="1" customFormat="1" x14ac:dyDescent="0.15">
      <c r="A13" s="91" t="s">
        <v>82</v>
      </c>
      <c r="B13" s="91"/>
      <c r="C13" s="91"/>
      <c r="D13" s="91"/>
      <c r="E13" s="91"/>
    </row>
    <row r="14" spans="1:5" s="1" customFormat="1" x14ac:dyDescent="0.15">
      <c r="A14" s="91" t="s">
        <v>83</v>
      </c>
      <c r="B14" s="91"/>
      <c r="C14" s="91"/>
      <c r="D14" s="91"/>
      <c r="E14" s="91"/>
    </row>
    <row r="15" spans="1:5" s="1" customFormat="1" x14ac:dyDescent="0.15">
      <c r="A15" s="3"/>
      <c r="B15" s="3"/>
      <c r="C15" s="3"/>
      <c r="D15" s="3"/>
      <c r="E15" s="3"/>
    </row>
    <row r="16" spans="1:5" s="1" customFormat="1" x14ac:dyDescent="0.15"/>
    <row r="17" s="1" customFormat="1" x14ac:dyDescent="0.15"/>
    <row r="18" s="1" customFormat="1" x14ac:dyDescent="0.15"/>
  </sheetData>
  <sheetProtection formatCells="0"/>
  <mergeCells count="3">
    <mergeCell ref="B6:B7"/>
    <mergeCell ref="C6:D6"/>
    <mergeCell ref="E6:E7"/>
  </mergeCells>
  <phoneticPr fontId="2"/>
  <hyperlinks>
    <hyperlink ref="A1" location="第8章目次!A1" display="第６章目次へもどる" xr:uid="{00000000-0004-0000-0300-000000000000}"/>
  </hyperlinks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showGridLines="0" workbookViewId="0">
      <selection activeCell="F11" sqref="F11"/>
    </sheetView>
  </sheetViews>
  <sheetFormatPr defaultRowHeight="13.5" x14ac:dyDescent="0.15"/>
  <cols>
    <col min="1" max="2" width="4.625" style="1" customWidth="1"/>
    <col min="3" max="6" width="13.625" style="1" customWidth="1"/>
    <col min="7" max="8" width="10.625" style="1" customWidth="1"/>
    <col min="9" max="16384" width="9" style="1"/>
  </cols>
  <sheetData>
    <row r="1" spans="1:8" x14ac:dyDescent="0.15">
      <c r="A1" s="4" t="s">
        <v>78</v>
      </c>
      <c r="B1" s="4"/>
    </row>
    <row r="3" spans="1:8" ht="17.25" customHeight="1" x14ac:dyDescent="0.2">
      <c r="A3" s="110" t="s">
        <v>24</v>
      </c>
      <c r="B3" s="110"/>
      <c r="C3" s="110"/>
    </row>
    <row r="4" spans="1:8" ht="14.25" customHeight="1" x14ac:dyDescent="0.15">
      <c r="G4" s="97" t="s">
        <v>84</v>
      </c>
      <c r="H4" s="97"/>
    </row>
    <row r="5" spans="1:8" ht="6" customHeight="1" thickBot="1" x14ac:dyDescent="0.2"/>
    <row r="6" spans="1:8" s="2" customFormat="1" ht="15" customHeight="1" x14ac:dyDescent="0.15">
      <c r="A6" s="111" t="s">
        <v>89</v>
      </c>
      <c r="B6" s="113" t="s">
        <v>25</v>
      </c>
      <c r="C6" s="115" t="s">
        <v>26</v>
      </c>
      <c r="D6" s="116"/>
      <c r="E6" s="115" t="s">
        <v>27</v>
      </c>
      <c r="F6" s="116"/>
      <c r="G6" s="115" t="s">
        <v>28</v>
      </c>
      <c r="H6" s="117"/>
    </row>
    <row r="7" spans="1:8" s="2" customFormat="1" ht="15" customHeight="1" x14ac:dyDescent="0.15">
      <c r="A7" s="112"/>
      <c r="B7" s="114"/>
      <c r="C7" s="79" t="s">
        <v>29</v>
      </c>
      <c r="D7" s="79" t="s">
        <v>30</v>
      </c>
      <c r="E7" s="79" t="s">
        <v>29</v>
      </c>
      <c r="F7" s="79" t="s">
        <v>31</v>
      </c>
      <c r="G7" s="79" t="s">
        <v>32</v>
      </c>
      <c r="H7" s="80" t="s">
        <v>30</v>
      </c>
    </row>
    <row r="8" spans="1:8" ht="18.75" customHeight="1" x14ac:dyDescent="0.15">
      <c r="A8" s="75" t="s">
        <v>90</v>
      </c>
      <c r="B8" s="73" t="s">
        <v>86</v>
      </c>
      <c r="C8" s="12">
        <v>207</v>
      </c>
      <c r="D8" s="11">
        <v>1508.2</v>
      </c>
      <c r="E8" s="12">
        <v>207</v>
      </c>
      <c r="F8" s="11">
        <v>1508.2</v>
      </c>
      <c r="G8" s="12" t="s">
        <v>80</v>
      </c>
      <c r="H8" s="13" t="s">
        <v>80</v>
      </c>
    </row>
    <row r="9" spans="1:8" ht="18.75" customHeight="1" x14ac:dyDescent="0.15">
      <c r="A9" s="75"/>
      <c r="B9" s="73">
        <v>2</v>
      </c>
      <c r="C9" s="12">
        <v>207</v>
      </c>
      <c r="D9" s="11">
        <v>1509.2</v>
      </c>
      <c r="E9" s="12">
        <v>207</v>
      </c>
      <c r="F9" s="11">
        <v>1509.2</v>
      </c>
      <c r="G9" s="12" t="s">
        <v>80</v>
      </c>
      <c r="H9" s="13" t="s">
        <v>80</v>
      </c>
    </row>
    <row r="10" spans="1:8" ht="18.75" customHeight="1" x14ac:dyDescent="0.15">
      <c r="A10" s="75"/>
      <c r="B10" s="73">
        <v>3</v>
      </c>
      <c r="C10" s="12">
        <v>205</v>
      </c>
      <c r="D10" s="11">
        <v>1515</v>
      </c>
      <c r="E10" s="12">
        <v>205</v>
      </c>
      <c r="F10" s="11">
        <v>1515</v>
      </c>
      <c r="G10" s="12" t="s">
        <v>80</v>
      </c>
      <c r="H10" s="13" t="s">
        <v>80</v>
      </c>
    </row>
    <row r="11" spans="1:8" ht="18.75" customHeight="1" x14ac:dyDescent="0.15">
      <c r="A11" s="75"/>
      <c r="B11" s="73">
        <v>4</v>
      </c>
      <c r="C11" s="30">
        <v>208</v>
      </c>
      <c r="D11" s="31">
        <v>1571.1</v>
      </c>
      <c r="E11" s="30">
        <v>208</v>
      </c>
      <c r="F11" s="31">
        <v>1571.1</v>
      </c>
      <c r="G11" s="30" t="s">
        <v>80</v>
      </c>
      <c r="H11" s="32" t="s">
        <v>80</v>
      </c>
    </row>
    <row r="12" spans="1:8" ht="18.75" customHeight="1" x14ac:dyDescent="0.15">
      <c r="A12" s="75"/>
      <c r="B12" s="73">
        <v>5</v>
      </c>
      <c r="C12" s="30">
        <v>208</v>
      </c>
      <c r="D12" s="31">
        <v>1571.1</v>
      </c>
      <c r="E12" s="30">
        <v>208</v>
      </c>
      <c r="F12" s="31">
        <v>1571.1</v>
      </c>
      <c r="G12" s="30" t="s">
        <v>80</v>
      </c>
      <c r="H12" s="32" t="s">
        <v>80</v>
      </c>
    </row>
    <row r="13" spans="1:8" ht="18.75" customHeight="1" thickBot="1" x14ac:dyDescent="0.2">
      <c r="A13" s="76"/>
      <c r="B13" s="74">
        <v>6</v>
      </c>
      <c r="C13" s="46">
        <v>208</v>
      </c>
      <c r="D13" s="47">
        <v>1571.4</v>
      </c>
      <c r="E13" s="46">
        <v>208</v>
      </c>
      <c r="F13" s="47">
        <v>1571.4</v>
      </c>
      <c r="G13" s="46" t="s">
        <v>80</v>
      </c>
      <c r="H13" s="48" t="s">
        <v>80</v>
      </c>
    </row>
    <row r="15" spans="1:8" x14ac:dyDescent="0.15">
      <c r="G15" s="97" t="s">
        <v>33</v>
      </c>
      <c r="H15" s="97"/>
    </row>
  </sheetData>
  <sheetProtection formatCells="0"/>
  <mergeCells count="8">
    <mergeCell ref="A3:C3"/>
    <mergeCell ref="A6:A7"/>
    <mergeCell ref="G15:H15"/>
    <mergeCell ref="G4:H4"/>
    <mergeCell ref="B6:B7"/>
    <mergeCell ref="C6:D6"/>
    <mergeCell ref="E6:F6"/>
    <mergeCell ref="G6:H6"/>
  </mergeCells>
  <phoneticPr fontId="2"/>
  <hyperlinks>
    <hyperlink ref="A1" location="第8章目次!A1" display="第６章目次へもどる" xr:uid="{00000000-0004-0000-0400-000000000000}"/>
  </hyperlinks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showGridLines="0" topLeftCell="A7" zoomScaleSheetLayoutView="100" workbookViewId="0">
      <selection activeCell="D21" sqref="D21"/>
    </sheetView>
  </sheetViews>
  <sheetFormatPr defaultRowHeight="13.5" x14ac:dyDescent="0.15"/>
  <cols>
    <col min="1" max="2" width="4.125" style="1" customWidth="1"/>
    <col min="3" max="3" width="10.875" style="1" customWidth="1"/>
    <col min="4" max="4" width="7.375" style="1" customWidth="1"/>
    <col min="5" max="5" width="6.875" style="1" customWidth="1"/>
    <col min="6" max="14" width="6.25" style="1" customWidth="1"/>
    <col min="15" max="16384" width="9" style="1"/>
  </cols>
  <sheetData>
    <row r="1" spans="1:14" x14ac:dyDescent="0.15">
      <c r="A1" s="119" t="s">
        <v>78</v>
      </c>
      <c r="B1" s="119"/>
      <c r="C1" s="119"/>
      <c r="D1" s="119"/>
    </row>
    <row r="3" spans="1:14" ht="17.25" customHeight="1" x14ac:dyDescent="0.15">
      <c r="A3" s="49" t="s">
        <v>34</v>
      </c>
      <c r="B3" s="49"/>
      <c r="C3" s="49"/>
      <c r="D3" s="49"/>
      <c r="E3" s="49"/>
    </row>
    <row r="4" spans="1:14" ht="14.25" customHeight="1" thickBot="1" x14ac:dyDescent="0.2">
      <c r="A4" s="50"/>
      <c r="B4" s="50"/>
      <c r="C4" s="50"/>
      <c r="D4" s="50"/>
      <c r="E4" s="50"/>
    </row>
    <row r="5" spans="1:14" s="2" customFormat="1" ht="42" customHeight="1" x14ac:dyDescent="0.15">
      <c r="A5" s="71" t="s">
        <v>89</v>
      </c>
      <c r="B5" s="72" t="s">
        <v>35</v>
      </c>
      <c r="C5" s="14" t="s">
        <v>36</v>
      </c>
      <c r="D5" s="14" t="s">
        <v>0</v>
      </c>
      <c r="E5" s="14" t="s">
        <v>37</v>
      </c>
      <c r="F5" s="15" t="s">
        <v>38</v>
      </c>
      <c r="G5" s="14" t="s">
        <v>39</v>
      </c>
      <c r="H5" s="14" t="s">
        <v>40</v>
      </c>
      <c r="I5" s="15" t="s">
        <v>41</v>
      </c>
      <c r="J5" s="15" t="s">
        <v>42</v>
      </c>
      <c r="K5" s="14" t="s">
        <v>43</v>
      </c>
      <c r="L5" s="14" t="s">
        <v>44</v>
      </c>
      <c r="M5" s="15" t="s">
        <v>45</v>
      </c>
      <c r="N5" s="29" t="s">
        <v>46</v>
      </c>
    </row>
    <row r="6" spans="1:14" x14ac:dyDescent="0.15">
      <c r="A6" s="123" t="s">
        <v>87</v>
      </c>
      <c r="B6" s="120">
        <v>30</v>
      </c>
      <c r="C6" s="61" t="s">
        <v>47</v>
      </c>
      <c r="D6" s="25">
        <v>173</v>
      </c>
      <c r="E6" s="25">
        <v>154</v>
      </c>
      <c r="F6" s="25">
        <v>3</v>
      </c>
      <c r="G6" s="25" t="s">
        <v>80</v>
      </c>
      <c r="H6" s="25">
        <v>6</v>
      </c>
      <c r="I6" s="25">
        <v>1</v>
      </c>
      <c r="J6" s="25">
        <v>1</v>
      </c>
      <c r="K6" s="25">
        <v>2</v>
      </c>
      <c r="L6" s="25">
        <v>3</v>
      </c>
      <c r="M6" s="25" t="s">
        <v>80</v>
      </c>
      <c r="N6" s="26">
        <v>3</v>
      </c>
    </row>
    <row r="7" spans="1:14" x14ac:dyDescent="0.15">
      <c r="A7" s="124"/>
      <c r="B7" s="121"/>
      <c r="C7" s="60" t="s">
        <v>48</v>
      </c>
      <c r="D7" s="25">
        <v>93</v>
      </c>
      <c r="E7" s="25">
        <v>81</v>
      </c>
      <c r="F7" s="25">
        <v>3</v>
      </c>
      <c r="G7" s="25" t="s">
        <v>80</v>
      </c>
      <c r="H7" s="25">
        <v>3</v>
      </c>
      <c r="I7" s="25">
        <v>1</v>
      </c>
      <c r="J7" s="25" t="s">
        <v>80</v>
      </c>
      <c r="K7" s="25">
        <v>1</v>
      </c>
      <c r="L7" s="25">
        <v>2</v>
      </c>
      <c r="M7" s="25" t="s">
        <v>80</v>
      </c>
      <c r="N7" s="26">
        <v>2</v>
      </c>
    </row>
    <row r="8" spans="1:14" x14ac:dyDescent="0.15">
      <c r="A8" s="112"/>
      <c r="B8" s="114"/>
      <c r="C8" s="62" t="s">
        <v>49</v>
      </c>
      <c r="D8" s="25">
        <v>80</v>
      </c>
      <c r="E8" s="25">
        <v>73</v>
      </c>
      <c r="F8" s="25" t="s">
        <v>80</v>
      </c>
      <c r="G8" s="25" t="s">
        <v>80</v>
      </c>
      <c r="H8" s="25">
        <v>3</v>
      </c>
      <c r="I8" s="25" t="s">
        <v>80</v>
      </c>
      <c r="J8" s="25">
        <v>1</v>
      </c>
      <c r="K8" s="25">
        <v>1</v>
      </c>
      <c r="L8" s="25">
        <v>1</v>
      </c>
      <c r="M8" s="25" t="s">
        <v>80</v>
      </c>
      <c r="N8" s="26">
        <v>1</v>
      </c>
    </row>
    <row r="9" spans="1:14" x14ac:dyDescent="0.15">
      <c r="A9" s="123" t="s">
        <v>90</v>
      </c>
      <c r="B9" s="120" t="s">
        <v>86</v>
      </c>
      <c r="C9" s="77" t="s">
        <v>47</v>
      </c>
      <c r="D9" s="39">
        <v>167</v>
      </c>
      <c r="E9" s="39">
        <v>158</v>
      </c>
      <c r="F9" s="39">
        <v>1</v>
      </c>
      <c r="G9" s="39" t="s">
        <v>80</v>
      </c>
      <c r="H9" s="39">
        <v>2</v>
      </c>
      <c r="I9" s="39">
        <v>1</v>
      </c>
      <c r="J9" s="39">
        <v>2</v>
      </c>
      <c r="K9" s="39">
        <v>1</v>
      </c>
      <c r="L9" s="39">
        <v>1</v>
      </c>
      <c r="M9" s="39" t="s">
        <v>80</v>
      </c>
      <c r="N9" s="40">
        <v>1</v>
      </c>
    </row>
    <row r="10" spans="1:14" x14ac:dyDescent="0.15">
      <c r="A10" s="124"/>
      <c r="B10" s="121"/>
      <c r="C10" s="60" t="s">
        <v>48</v>
      </c>
      <c r="D10" s="27">
        <v>61</v>
      </c>
      <c r="E10" s="27">
        <v>57</v>
      </c>
      <c r="F10" s="27">
        <v>1</v>
      </c>
      <c r="G10" s="27" t="s">
        <v>80</v>
      </c>
      <c r="H10" s="27">
        <v>1</v>
      </c>
      <c r="I10" s="27" t="s">
        <v>80</v>
      </c>
      <c r="J10" s="27">
        <v>1</v>
      </c>
      <c r="K10" s="27" t="s">
        <v>80</v>
      </c>
      <c r="L10" s="27">
        <v>1</v>
      </c>
      <c r="M10" s="27" t="s">
        <v>80</v>
      </c>
      <c r="N10" s="28" t="s">
        <v>80</v>
      </c>
    </row>
    <row r="11" spans="1:14" x14ac:dyDescent="0.15">
      <c r="A11" s="112"/>
      <c r="B11" s="114"/>
      <c r="C11" s="60" t="s">
        <v>49</v>
      </c>
      <c r="D11" s="63">
        <v>106</v>
      </c>
      <c r="E11" s="63">
        <v>101</v>
      </c>
      <c r="F11" s="63" t="s">
        <v>80</v>
      </c>
      <c r="G11" s="63" t="s">
        <v>80</v>
      </c>
      <c r="H11" s="63">
        <v>1</v>
      </c>
      <c r="I11" s="63">
        <v>1</v>
      </c>
      <c r="J11" s="63">
        <v>1</v>
      </c>
      <c r="K11" s="63">
        <v>1</v>
      </c>
      <c r="L11" s="63" t="s">
        <v>80</v>
      </c>
      <c r="M11" s="63" t="s">
        <v>80</v>
      </c>
      <c r="N11" s="64">
        <v>1</v>
      </c>
    </row>
    <row r="12" spans="1:14" x14ac:dyDescent="0.15">
      <c r="A12" s="123"/>
      <c r="B12" s="120">
        <v>2</v>
      </c>
      <c r="C12" s="61" t="s">
        <v>47</v>
      </c>
      <c r="D12" s="27">
        <v>185</v>
      </c>
      <c r="E12" s="27">
        <v>171</v>
      </c>
      <c r="F12" s="27">
        <v>1</v>
      </c>
      <c r="G12" s="27" t="s">
        <v>80</v>
      </c>
      <c r="H12" s="27">
        <v>4</v>
      </c>
      <c r="I12" s="27">
        <v>1</v>
      </c>
      <c r="J12" s="27">
        <v>1</v>
      </c>
      <c r="K12" s="27">
        <v>2</v>
      </c>
      <c r="L12" s="27" t="s">
        <v>80</v>
      </c>
      <c r="M12" s="27" t="s">
        <v>80</v>
      </c>
      <c r="N12" s="28">
        <v>5</v>
      </c>
    </row>
    <row r="13" spans="1:14" x14ac:dyDescent="0.15">
      <c r="A13" s="124"/>
      <c r="B13" s="121"/>
      <c r="C13" s="60" t="s">
        <v>48</v>
      </c>
      <c r="D13" s="27">
        <v>99</v>
      </c>
      <c r="E13" s="27">
        <v>94</v>
      </c>
      <c r="F13" s="27" t="s">
        <v>80</v>
      </c>
      <c r="G13" s="27" t="s">
        <v>80</v>
      </c>
      <c r="H13" s="27">
        <v>1</v>
      </c>
      <c r="I13" s="27" t="s">
        <v>80</v>
      </c>
      <c r="J13" s="27">
        <v>1</v>
      </c>
      <c r="K13" s="27" t="s">
        <v>80</v>
      </c>
      <c r="L13" s="27" t="s">
        <v>80</v>
      </c>
      <c r="M13" s="27" t="s">
        <v>80</v>
      </c>
      <c r="N13" s="28">
        <v>3</v>
      </c>
    </row>
    <row r="14" spans="1:14" x14ac:dyDescent="0.15">
      <c r="A14" s="112"/>
      <c r="B14" s="114"/>
      <c r="C14" s="60" t="s">
        <v>49</v>
      </c>
      <c r="D14" s="27">
        <v>86</v>
      </c>
      <c r="E14" s="27">
        <v>77</v>
      </c>
      <c r="F14" s="27">
        <v>1</v>
      </c>
      <c r="G14" s="27" t="s">
        <v>80</v>
      </c>
      <c r="H14" s="27">
        <v>3</v>
      </c>
      <c r="I14" s="27">
        <v>1</v>
      </c>
      <c r="J14" s="27" t="s">
        <v>80</v>
      </c>
      <c r="K14" s="27">
        <v>2</v>
      </c>
      <c r="L14" s="27" t="s">
        <v>80</v>
      </c>
      <c r="M14" s="27" t="s">
        <v>80</v>
      </c>
      <c r="N14" s="28">
        <v>2</v>
      </c>
    </row>
    <row r="15" spans="1:14" x14ac:dyDescent="0.15">
      <c r="A15" s="123"/>
      <c r="B15" s="120">
        <v>3</v>
      </c>
      <c r="C15" s="61" t="s">
        <v>47</v>
      </c>
      <c r="D15" s="39">
        <v>305</v>
      </c>
      <c r="E15" s="39">
        <v>283</v>
      </c>
      <c r="F15" s="39">
        <v>6</v>
      </c>
      <c r="G15" s="39" t="s">
        <v>80</v>
      </c>
      <c r="H15" s="39">
        <v>2</v>
      </c>
      <c r="I15" s="39" t="s">
        <v>80</v>
      </c>
      <c r="J15" s="39">
        <v>3</v>
      </c>
      <c r="K15" s="39">
        <v>1</v>
      </c>
      <c r="L15" s="39" t="s">
        <v>80</v>
      </c>
      <c r="M15" s="39" t="s">
        <v>80</v>
      </c>
      <c r="N15" s="40">
        <v>10</v>
      </c>
    </row>
    <row r="16" spans="1:14" x14ac:dyDescent="0.15">
      <c r="A16" s="124"/>
      <c r="B16" s="121"/>
      <c r="C16" s="60" t="s">
        <v>48</v>
      </c>
      <c r="D16" s="27">
        <v>135</v>
      </c>
      <c r="E16" s="27">
        <v>125</v>
      </c>
      <c r="F16" s="27">
        <v>4</v>
      </c>
      <c r="G16" s="27" t="s">
        <v>80</v>
      </c>
      <c r="H16" s="27" t="s">
        <v>80</v>
      </c>
      <c r="I16" s="27" t="s">
        <v>80</v>
      </c>
      <c r="J16" s="27" t="s">
        <v>80</v>
      </c>
      <c r="K16" s="27">
        <v>1</v>
      </c>
      <c r="L16" s="27" t="s">
        <v>80</v>
      </c>
      <c r="M16" s="27" t="s">
        <v>80</v>
      </c>
      <c r="N16" s="28">
        <v>5</v>
      </c>
    </row>
    <row r="17" spans="1:14" x14ac:dyDescent="0.15">
      <c r="A17" s="112"/>
      <c r="B17" s="114"/>
      <c r="C17" s="60" t="s">
        <v>49</v>
      </c>
      <c r="D17" s="27">
        <v>170</v>
      </c>
      <c r="E17" s="27">
        <v>158</v>
      </c>
      <c r="F17" s="27">
        <v>2</v>
      </c>
      <c r="G17" s="27" t="s">
        <v>80</v>
      </c>
      <c r="H17" s="27">
        <v>2</v>
      </c>
      <c r="I17" s="27" t="s">
        <v>80</v>
      </c>
      <c r="J17" s="27">
        <v>3</v>
      </c>
      <c r="K17" s="27" t="s">
        <v>80</v>
      </c>
      <c r="L17" s="27" t="s">
        <v>80</v>
      </c>
      <c r="M17" s="27" t="s">
        <v>80</v>
      </c>
      <c r="N17" s="28">
        <v>5</v>
      </c>
    </row>
    <row r="18" spans="1:14" x14ac:dyDescent="0.15">
      <c r="A18" s="123"/>
      <c r="B18" s="120">
        <v>4</v>
      </c>
      <c r="C18" s="61" t="s">
        <v>47</v>
      </c>
      <c r="D18" s="51">
        <v>240</v>
      </c>
      <c r="E18" s="51">
        <v>225</v>
      </c>
      <c r="F18" s="51">
        <v>5</v>
      </c>
      <c r="G18" s="51" t="s">
        <v>80</v>
      </c>
      <c r="H18" s="51">
        <v>5</v>
      </c>
      <c r="I18" s="51" t="s">
        <v>80</v>
      </c>
      <c r="J18" s="51" t="s">
        <v>80</v>
      </c>
      <c r="K18" s="51">
        <v>2</v>
      </c>
      <c r="L18" s="51">
        <v>1</v>
      </c>
      <c r="M18" s="51" t="s">
        <v>80</v>
      </c>
      <c r="N18" s="52">
        <v>2</v>
      </c>
    </row>
    <row r="19" spans="1:14" x14ac:dyDescent="0.15">
      <c r="A19" s="124"/>
      <c r="B19" s="121"/>
      <c r="C19" s="60" t="s">
        <v>48</v>
      </c>
      <c r="D19" s="53">
        <v>109</v>
      </c>
      <c r="E19" s="53">
        <v>103</v>
      </c>
      <c r="F19" s="53">
        <v>2</v>
      </c>
      <c r="G19" s="53" t="s">
        <v>80</v>
      </c>
      <c r="H19" s="53">
        <v>1</v>
      </c>
      <c r="I19" s="53" t="s">
        <v>80</v>
      </c>
      <c r="J19" s="53" t="s">
        <v>80</v>
      </c>
      <c r="K19" s="53">
        <v>1</v>
      </c>
      <c r="L19" s="53">
        <v>1</v>
      </c>
      <c r="M19" s="53" t="s">
        <v>80</v>
      </c>
      <c r="N19" s="54">
        <v>1</v>
      </c>
    </row>
    <row r="20" spans="1:14" x14ac:dyDescent="0.15">
      <c r="A20" s="112"/>
      <c r="B20" s="114"/>
      <c r="C20" s="60" t="s">
        <v>49</v>
      </c>
      <c r="D20" s="53">
        <v>131</v>
      </c>
      <c r="E20" s="53">
        <v>122</v>
      </c>
      <c r="F20" s="53">
        <v>3</v>
      </c>
      <c r="G20" s="53" t="s">
        <v>80</v>
      </c>
      <c r="H20" s="53">
        <v>4</v>
      </c>
      <c r="I20" s="53" t="s">
        <v>80</v>
      </c>
      <c r="J20" s="53" t="s">
        <v>80</v>
      </c>
      <c r="K20" s="53">
        <v>1</v>
      </c>
      <c r="L20" s="53" t="s">
        <v>80</v>
      </c>
      <c r="M20" s="53" t="s">
        <v>80</v>
      </c>
      <c r="N20" s="54">
        <v>1</v>
      </c>
    </row>
    <row r="21" spans="1:14" x14ac:dyDescent="0.15">
      <c r="A21" s="123"/>
      <c r="B21" s="120">
        <v>5</v>
      </c>
      <c r="C21" s="61" t="s">
        <v>47</v>
      </c>
      <c r="D21" s="39">
        <f>SUM(E21:N21)</f>
        <v>223</v>
      </c>
      <c r="E21" s="51">
        <v>209</v>
      </c>
      <c r="F21" s="51">
        <v>5</v>
      </c>
      <c r="G21" s="51">
        <v>1</v>
      </c>
      <c r="H21" s="51" t="s">
        <v>85</v>
      </c>
      <c r="I21" s="51" t="s">
        <v>85</v>
      </c>
      <c r="J21" s="51" t="s">
        <v>85</v>
      </c>
      <c r="K21" s="51">
        <v>1</v>
      </c>
      <c r="L21" s="51">
        <v>3</v>
      </c>
      <c r="M21" s="51" t="s">
        <v>85</v>
      </c>
      <c r="N21" s="52">
        <v>4</v>
      </c>
    </row>
    <row r="22" spans="1:14" x14ac:dyDescent="0.15">
      <c r="A22" s="124"/>
      <c r="B22" s="121"/>
      <c r="C22" s="60" t="s">
        <v>48</v>
      </c>
      <c r="D22" s="27">
        <f t="shared" ref="D22:D23" si="0">SUM(E22:N22)</f>
        <v>110</v>
      </c>
      <c r="E22" s="53">
        <v>101</v>
      </c>
      <c r="F22" s="53">
        <v>5</v>
      </c>
      <c r="G22" s="53" t="s">
        <v>85</v>
      </c>
      <c r="H22" s="53" t="s">
        <v>85</v>
      </c>
      <c r="I22" s="53" t="s">
        <v>85</v>
      </c>
      <c r="J22" s="53" t="s">
        <v>85</v>
      </c>
      <c r="K22" s="53" t="s">
        <v>85</v>
      </c>
      <c r="L22" s="53">
        <v>3</v>
      </c>
      <c r="M22" s="53" t="s">
        <v>85</v>
      </c>
      <c r="N22" s="54">
        <v>1</v>
      </c>
    </row>
    <row r="23" spans="1:14" ht="14.25" thickBot="1" x14ac:dyDescent="0.2">
      <c r="A23" s="125"/>
      <c r="B23" s="122"/>
      <c r="C23" s="65" t="s">
        <v>49</v>
      </c>
      <c r="D23" s="96">
        <f t="shared" si="0"/>
        <v>113</v>
      </c>
      <c r="E23" s="55">
        <v>108</v>
      </c>
      <c r="F23" s="55" t="s">
        <v>85</v>
      </c>
      <c r="G23" s="55">
        <v>1</v>
      </c>
      <c r="H23" s="55" t="s">
        <v>85</v>
      </c>
      <c r="I23" s="55" t="s">
        <v>85</v>
      </c>
      <c r="J23" s="55" t="s">
        <v>85</v>
      </c>
      <c r="K23" s="55">
        <v>1</v>
      </c>
      <c r="L23" s="55" t="s">
        <v>85</v>
      </c>
      <c r="M23" s="55" t="s">
        <v>85</v>
      </c>
      <c r="N23" s="56">
        <v>3</v>
      </c>
    </row>
    <row r="24" spans="1:14" ht="21" customHeight="1" x14ac:dyDescent="0.15">
      <c r="L24" s="118" t="s">
        <v>50</v>
      </c>
      <c r="M24" s="118"/>
      <c r="N24" s="118"/>
    </row>
  </sheetData>
  <sheetProtection formatCells="0"/>
  <mergeCells count="14">
    <mergeCell ref="L24:N24"/>
    <mergeCell ref="A1:D1"/>
    <mergeCell ref="B6:B8"/>
    <mergeCell ref="B9:B11"/>
    <mergeCell ref="B12:B14"/>
    <mergeCell ref="B15:B17"/>
    <mergeCell ref="B18:B20"/>
    <mergeCell ref="B21:B23"/>
    <mergeCell ref="A6:A8"/>
    <mergeCell ref="A9:A11"/>
    <mergeCell ref="A12:A14"/>
    <mergeCell ref="A15:A17"/>
    <mergeCell ref="A18:A20"/>
    <mergeCell ref="A21:A23"/>
  </mergeCells>
  <phoneticPr fontId="2"/>
  <hyperlinks>
    <hyperlink ref="A1" location="第8章目次!A1" display="第６章目次へもどる" xr:uid="{00000000-0004-0000-0500-000000000000}"/>
  </hyperlinks>
  <pageMargins left="0.78740157480314965" right="0.6692913385826772" top="0.82677165354330717" bottom="0.8267716535433071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showGridLines="0" workbookViewId="0">
      <selection activeCell="F13" sqref="F13"/>
    </sheetView>
  </sheetViews>
  <sheetFormatPr defaultRowHeight="13.5" x14ac:dyDescent="0.15"/>
  <cols>
    <col min="1" max="2" width="4.625" style="1" customWidth="1"/>
    <col min="3" max="3" width="11.75" style="1" customWidth="1"/>
    <col min="4" max="4" width="13.375" style="1" customWidth="1"/>
    <col min="5" max="5" width="11.75" style="1" customWidth="1"/>
    <col min="6" max="6" width="13.875" style="1" customWidth="1"/>
    <col min="7" max="7" width="11.75" style="1" customWidth="1"/>
    <col min="8" max="8" width="13.625" style="1" customWidth="1"/>
    <col min="9" max="16384" width="9" style="1"/>
  </cols>
  <sheetData>
    <row r="1" spans="1:8" x14ac:dyDescent="0.15">
      <c r="A1" s="4" t="s">
        <v>78</v>
      </c>
      <c r="B1" s="4"/>
    </row>
    <row r="3" spans="1:8" ht="17.25" customHeight="1" x14ac:dyDescent="0.2">
      <c r="A3" s="110" t="s">
        <v>51</v>
      </c>
      <c r="B3" s="110"/>
      <c r="C3" s="110"/>
      <c r="D3" s="110"/>
    </row>
    <row r="5" spans="1:8" ht="14.25" thickBot="1" x14ac:dyDescent="0.2">
      <c r="A5" s="1" t="s">
        <v>52</v>
      </c>
    </row>
    <row r="6" spans="1:8" s="2" customFormat="1" ht="22.5" customHeight="1" x14ac:dyDescent="0.15">
      <c r="A6" s="111" t="s">
        <v>89</v>
      </c>
      <c r="B6" s="113" t="s">
        <v>25</v>
      </c>
      <c r="C6" s="101" t="s">
        <v>53</v>
      </c>
      <c r="D6" s="101"/>
      <c r="E6" s="101" t="s">
        <v>54</v>
      </c>
      <c r="F6" s="101"/>
      <c r="G6" s="101"/>
      <c r="H6" s="129"/>
    </row>
    <row r="7" spans="1:8" s="2" customFormat="1" x14ac:dyDescent="0.15">
      <c r="A7" s="124"/>
      <c r="B7" s="121"/>
      <c r="C7" s="128"/>
      <c r="D7" s="128"/>
      <c r="E7" s="130" t="s">
        <v>55</v>
      </c>
      <c r="F7" s="131"/>
      <c r="G7" s="132" t="s">
        <v>56</v>
      </c>
      <c r="H7" s="133"/>
    </row>
    <row r="8" spans="1:8" s="2" customFormat="1" x14ac:dyDescent="0.15">
      <c r="A8" s="112"/>
      <c r="B8" s="114"/>
      <c r="C8" s="79" t="s">
        <v>57</v>
      </c>
      <c r="D8" s="79" t="s">
        <v>58</v>
      </c>
      <c r="E8" s="79" t="s">
        <v>57</v>
      </c>
      <c r="F8" s="78" t="s">
        <v>58</v>
      </c>
      <c r="G8" s="79" t="s">
        <v>57</v>
      </c>
      <c r="H8" s="80" t="s">
        <v>58</v>
      </c>
    </row>
    <row r="9" spans="1:8" ht="13.5" customHeight="1" x14ac:dyDescent="0.15">
      <c r="A9" s="75" t="s">
        <v>87</v>
      </c>
      <c r="B9" s="73">
        <v>30</v>
      </c>
      <c r="C9" s="5">
        <v>39</v>
      </c>
      <c r="D9" s="5">
        <v>51511</v>
      </c>
      <c r="E9" s="5">
        <v>3</v>
      </c>
      <c r="F9" s="7">
        <v>3713</v>
      </c>
      <c r="G9" s="5">
        <v>36</v>
      </c>
      <c r="H9" s="6">
        <v>47798</v>
      </c>
    </row>
    <row r="10" spans="1:8" ht="13.5" customHeight="1" x14ac:dyDescent="0.15">
      <c r="A10" s="75" t="s">
        <v>88</v>
      </c>
      <c r="B10" s="73" t="s">
        <v>86</v>
      </c>
      <c r="C10" s="5">
        <v>44</v>
      </c>
      <c r="D10" s="5">
        <v>48938</v>
      </c>
      <c r="E10" s="5">
        <v>5</v>
      </c>
      <c r="F10" s="7">
        <v>8149</v>
      </c>
      <c r="G10" s="5">
        <v>39</v>
      </c>
      <c r="H10" s="6">
        <v>40789</v>
      </c>
    </row>
    <row r="11" spans="1:8" ht="13.5" customHeight="1" x14ac:dyDescent="0.15">
      <c r="A11" s="75"/>
      <c r="B11" s="73">
        <v>2</v>
      </c>
      <c r="C11" s="33">
        <v>37</v>
      </c>
      <c r="D11" s="33">
        <v>53449</v>
      </c>
      <c r="E11" s="33">
        <v>5</v>
      </c>
      <c r="F11" s="34">
        <v>11852</v>
      </c>
      <c r="G11" s="33">
        <v>32</v>
      </c>
      <c r="H11" s="35">
        <v>41597</v>
      </c>
    </row>
    <row r="12" spans="1:8" ht="13.5" customHeight="1" x14ac:dyDescent="0.15">
      <c r="A12" s="75"/>
      <c r="B12" s="73">
        <v>3</v>
      </c>
      <c r="C12" s="33">
        <v>45</v>
      </c>
      <c r="D12" s="33">
        <v>49596</v>
      </c>
      <c r="E12" s="33">
        <v>8</v>
      </c>
      <c r="F12" s="34">
        <v>11621</v>
      </c>
      <c r="G12" s="33">
        <v>37</v>
      </c>
      <c r="H12" s="35">
        <v>37976</v>
      </c>
    </row>
    <row r="13" spans="1:8" ht="13.5" customHeight="1" x14ac:dyDescent="0.15">
      <c r="A13" s="75"/>
      <c r="B13" s="73">
        <v>4</v>
      </c>
      <c r="C13" s="33">
        <v>45</v>
      </c>
      <c r="D13" s="33">
        <v>46067</v>
      </c>
      <c r="E13" s="33">
        <v>6</v>
      </c>
      <c r="F13" s="33">
        <v>8814</v>
      </c>
      <c r="G13" s="33">
        <v>39</v>
      </c>
      <c r="H13" s="35">
        <v>37253</v>
      </c>
    </row>
    <row r="14" spans="1:8" ht="14.25" thickBot="1" x14ac:dyDescent="0.2">
      <c r="A14" s="76"/>
      <c r="B14" s="74">
        <v>5</v>
      </c>
      <c r="C14" s="57">
        <v>36</v>
      </c>
      <c r="D14" s="57">
        <v>36037</v>
      </c>
      <c r="E14" s="57">
        <v>5</v>
      </c>
      <c r="F14" s="57">
        <v>11210</v>
      </c>
      <c r="G14" s="57">
        <v>31</v>
      </c>
      <c r="H14" s="58">
        <v>24826</v>
      </c>
    </row>
    <row r="15" spans="1:8" ht="21" customHeight="1" x14ac:dyDescent="0.15">
      <c r="B15" s="67"/>
      <c r="C15" s="17"/>
      <c r="D15" s="17"/>
      <c r="E15" s="17"/>
      <c r="F15" s="18"/>
      <c r="G15" s="126" t="s">
        <v>59</v>
      </c>
      <c r="H15" s="127"/>
    </row>
    <row r="16" spans="1:8" x14ac:dyDescent="0.15">
      <c r="A16" s="1" t="s">
        <v>60</v>
      </c>
    </row>
  </sheetData>
  <sheetProtection formatCells="0"/>
  <mergeCells count="8">
    <mergeCell ref="A3:D3"/>
    <mergeCell ref="A6:A8"/>
    <mergeCell ref="G15:H15"/>
    <mergeCell ref="B6:B8"/>
    <mergeCell ref="C6:D7"/>
    <mergeCell ref="E6:H6"/>
    <mergeCell ref="E7:F7"/>
    <mergeCell ref="G7:H7"/>
  </mergeCells>
  <phoneticPr fontId="2"/>
  <hyperlinks>
    <hyperlink ref="A1" location="第8章目次!A1" display="第６章目次へもどる" xr:uid="{00000000-0004-0000-0600-000000000000}"/>
  </hyperlinks>
  <pageMargins left="0.78740157480314965" right="0.5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showGridLines="0" workbookViewId="0">
      <selection activeCell="D13" sqref="D13"/>
    </sheetView>
  </sheetViews>
  <sheetFormatPr defaultRowHeight="13.5" x14ac:dyDescent="0.15"/>
  <cols>
    <col min="1" max="1" width="18.125" style="1" customWidth="1"/>
    <col min="2" max="2" width="27.625" style="1" customWidth="1"/>
    <col min="3" max="3" width="13.5" style="1" customWidth="1"/>
    <col min="4" max="4" width="26.125" style="1" customWidth="1"/>
    <col min="5" max="16384" width="9" style="1"/>
  </cols>
  <sheetData>
    <row r="1" spans="1:4" x14ac:dyDescent="0.15">
      <c r="A1" s="4" t="s">
        <v>78</v>
      </c>
    </row>
    <row r="3" spans="1:4" ht="17.25" x14ac:dyDescent="0.2">
      <c r="A3" s="8" t="s">
        <v>61</v>
      </c>
    </row>
    <row r="4" spans="1:4" ht="14.25" thickBot="1" x14ac:dyDescent="0.2">
      <c r="D4" s="59">
        <v>45383</v>
      </c>
    </row>
    <row r="5" spans="1:4" ht="21" customHeight="1" x14ac:dyDescent="0.15">
      <c r="A5" s="19" t="s">
        <v>62</v>
      </c>
      <c r="B5" s="14" t="s">
        <v>63</v>
      </c>
      <c r="C5" s="14" t="s">
        <v>64</v>
      </c>
      <c r="D5" s="16" t="s">
        <v>65</v>
      </c>
    </row>
    <row r="6" spans="1:4" ht="21" customHeight="1" x14ac:dyDescent="0.15">
      <c r="A6" s="9" t="s">
        <v>66</v>
      </c>
      <c r="B6" s="20" t="s">
        <v>67</v>
      </c>
      <c r="C6" s="41">
        <v>40</v>
      </c>
      <c r="D6" s="21" t="s">
        <v>68</v>
      </c>
    </row>
    <row r="7" spans="1:4" ht="21" customHeight="1" thickBot="1" x14ac:dyDescent="0.2">
      <c r="A7" s="10"/>
      <c r="B7" s="22" t="s">
        <v>69</v>
      </c>
      <c r="C7" s="42">
        <v>30</v>
      </c>
      <c r="D7" s="23" t="s">
        <v>70</v>
      </c>
    </row>
    <row r="8" spans="1:4" ht="21" customHeight="1" x14ac:dyDescent="0.15">
      <c r="D8" s="66" t="s">
        <v>50</v>
      </c>
    </row>
    <row r="10" spans="1:4" x14ac:dyDescent="0.15">
      <c r="B10" s="24"/>
    </row>
  </sheetData>
  <sheetProtection formatCells="0"/>
  <phoneticPr fontId="2"/>
  <hyperlinks>
    <hyperlink ref="A1" location="第8章目次!A1" display="第６章目次へもどる" xr:uid="{00000000-0004-0000-0700-000000000000}"/>
  </hyperlinks>
  <pageMargins left="0.78700000000000003" right="0.78700000000000003" top="0.98399999999999999" bottom="0.98399999999999999" header="0.51200000000000001" footer="0.51200000000000001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第8章目次</vt:lpstr>
      <vt:lpstr>8-1</vt:lpstr>
      <vt:lpstr>8-2</vt:lpstr>
      <vt:lpstr>8-3</vt:lpstr>
      <vt:lpstr>8-4</vt:lpstr>
      <vt:lpstr>8-5</vt:lpstr>
      <vt:lpstr>8-6</vt:lpstr>
      <vt:lpstr>'8-4'!Print_Area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2023-01-19T01:37:53Z</dcterms:created>
  <dcterms:modified xsi:type="dcterms:W3CDTF">2025-01-20T05:22:33Z</dcterms:modified>
</cp:coreProperties>
</file>